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G125" i="1" l="1"/>
  <c r="N123" i="1" l="1"/>
  <c r="L123" i="1"/>
  <c r="G123" i="1"/>
  <c r="G91" i="1" l="1"/>
  <c r="N83" i="1"/>
  <c r="L83" i="1"/>
  <c r="G83" i="1"/>
  <c r="N115" i="1"/>
  <c r="L115" i="1"/>
  <c r="G115" i="1"/>
  <c r="G89" i="1"/>
  <c r="G85" i="1" l="1"/>
  <c r="N82" i="1" l="1"/>
  <c r="N113" i="1"/>
  <c r="N114" i="1"/>
  <c r="N116" i="1"/>
  <c r="N117" i="1"/>
  <c r="N118" i="1"/>
  <c r="N119" i="1"/>
  <c r="N120" i="1"/>
  <c r="N121" i="1"/>
  <c r="N122" i="1"/>
  <c r="N124" i="1"/>
  <c r="N125" i="1"/>
  <c r="N126" i="1"/>
  <c r="N127" i="1"/>
  <c r="N128" i="1"/>
  <c r="N129" i="1"/>
  <c r="N130" i="1"/>
  <c r="N112" i="1"/>
  <c r="N73" i="1"/>
  <c r="N74" i="1"/>
  <c r="N75" i="1"/>
  <c r="N76" i="1"/>
  <c r="N77" i="1"/>
  <c r="N78" i="1"/>
  <c r="N79" i="1"/>
  <c r="N80" i="1"/>
  <c r="N81" i="1"/>
  <c r="N84" i="1"/>
  <c r="N85" i="1"/>
  <c r="N86" i="1"/>
  <c r="N87" i="1"/>
  <c r="N88" i="1"/>
  <c r="N89" i="1"/>
  <c r="N90" i="1"/>
  <c r="N91" i="1"/>
  <c r="N92" i="1"/>
  <c r="N72" i="1"/>
  <c r="G72" i="1" l="1"/>
  <c r="G76" i="1"/>
  <c r="L63" i="1" l="1"/>
  <c r="L64" i="1"/>
  <c r="L65" i="1"/>
  <c r="L66" i="1"/>
  <c r="L67" i="1"/>
  <c r="L68" i="1"/>
  <c r="L69" i="1"/>
  <c r="L70" i="1"/>
  <c r="L62" i="1"/>
  <c r="L46" i="1"/>
  <c r="L47" i="1"/>
  <c r="L48" i="1"/>
  <c r="L45" i="1"/>
  <c r="L73" i="1"/>
  <c r="L74" i="1"/>
  <c r="L75" i="1"/>
  <c r="L76" i="1"/>
  <c r="L77" i="1"/>
  <c r="L78" i="1"/>
  <c r="L79" i="1"/>
  <c r="L80" i="1"/>
  <c r="L81" i="1"/>
  <c r="L8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72" i="1"/>
  <c r="G73" i="1"/>
  <c r="G74" i="1"/>
  <c r="G75" i="1"/>
  <c r="G77" i="1"/>
  <c r="G78" i="1"/>
  <c r="G79" i="1"/>
  <c r="G80" i="1"/>
  <c r="G81" i="1"/>
  <c r="G82" i="1"/>
  <c r="G84" i="1"/>
  <c r="G86" i="1"/>
  <c r="G87" i="1"/>
  <c r="G88" i="1"/>
  <c r="G90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4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</calcChain>
</file>

<file path=xl/sharedStrings.xml><?xml version="1.0" encoding="utf-8"?>
<sst xmlns="http://schemas.openxmlformats.org/spreadsheetml/2006/main" count="863" uniqueCount="299">
  <si>
    <t>Прайс-лист</t>
  </si>
  <si>
    <t>Наименование</t>
  </si>
  <si>
    <t>Оптовая цена</t>
  </si>
  <si>
    <t>Учетная цена</t>
  </si>
  <si>
    <t>УСН</t>
  </si>
  <si>
    <t>ВКБлок</t>
  </si>
  <si>
    <t>ВКБлок 600*100*300 D500 B2.5 F100</t>
  </si>
  <si>
    <t>шт</t>
  </si>
  <si>
    <t>ВКБлок 600*200*250 D500 B2.5 F100</t>
  </si>
  <si>
    <t>ВКБлок 600*200*300 D500 B2.5 F100</t>
  </si>
  <si>
    <t>ВКБлок 600*250*300 D500 B2.5 F100</t>
  </si>
  <si>
    <t>ВКБлок 625*100*250 D500 B2.5 F100</t>
  </si>
  <si>
    <t>ВКБлок 625*200*250 D500 B2.5 F100</t>
  </si>
  <si>
    <t>ВКБлок 625*200*300 D500 B2.5 F100</t>
  </si>
  <si>
    <t>ВКБлок 625*300*250 D500 B2.5 F100</t>
  </si>
  <si>
    <t>Клей монтажный для ячеистого бетона ВК-100, 25кг.</t>
  </si>
  <si>
    <t>маталлоизделия</t>
  </si>
  <si>
    <t>Арматура (А1) круглая</t>
  </si>
  <si>
    <t>арматура  А(1) 10 дл. 6000</t>
  </si>
  <si>
    <t>м</t>
  </si>
  <si>
    <t>арматура А(1) 12 дл.6000</t>
  </si>
  <si>
    <t>арматура А(1) 14 дл.11700</t>
  </si>
  <si>
    <t>арматура А(1) 16 дл.117000</t>
  </si>
  <si>
    <t>арматура А(1) 18 дл.11700</t>
  </si>
  <si>
    <t>арматура А(1) 20 дл.11700</t>
  </si>
  <si>
    <t>арматура А(1) 25 дл.11700</t>
  </si>
  <si>
    <t>арматура А(1) 8 дл.6000</t>
  </si>
  <si>
    <t>Круг 30 дл. 5850</t>
  </si>
  <si>
    <t>Круг 50 ст45, ГОСТ 2590, 1050-88 2ГП дл. 5850</t>
  </si>
  <si>
    <t>Круг 90 ст45, ГОСТ 2590, 1050-88 2ГП дл. 5850</t>
  </si>
  <si>
    <t>Арматура (А3) рифленая</t>
  </si>
  <si>
    <t>арматура А3 А-500С  6 дл.6000</t>
  </si>
  <si>
    <t>арматура А3 А500С  8 дл. 11700</t>
  </si>
  <si>
    <t>арматура А3 А500С 10 дл.11700</t>
  </si>
  <si>
    <t>арматура А3 А500С 12  дл.11700</t>
  </si>
  <si>
    <t>арматура А3 А500С 14  дл.11700</t>
  </si>
  <si>
    <t>арматура А3 А500С 16  дл.11700</t>
  </si>
  <si>
    <t>арматура А3 А500С 18  дл.11700</t>
  </si>
  <si>
    <t>Арматура прутки (катанка)</t>
  </si>
  <si>
    <t>арматура прутки п/р ф6,5*6000</t>
  </si>
  <si>
    <t>балка</t>
  </si>
  <si>
    <t>Балка 25 Б1</t>
  </si>
  <si>
    <t>Квадрат стальной</t>
  </si>
  <si>
    <t>квадрат г/к о/т  8 дл.6000</t>
  </si>
  <si>
    <t>квадрат г/к о/т 10 дл.6000</t>
  </si>
  <si>
    <t>квадрат г/к о/т 12 дл 6000</t>
  </si>
  <si>
    <t>квадрат г/к о/т 14 дл 6000</t>
  </si>
  <si>
    <t>квадрат г/к о/т 20 дл 6м</t>
  </si>
  <si>
    <t>Лист стальной горячекатный/ПВ</t>
  </si>
  <si>
    <t>лист г/к 1,5*1250*2500 н/обр</t>
  </si>
  <si>
    <t>лист г/к 10*1500*6000 н/обр</t>
  </si>
  <si>
    <t>пог. м</t>
  </si>
  <si>
    <t>лист г/к 16*1500*6000</t>
  </si>
  <si>
    <t>лист г/к 2*1000*2000</t>
  </si>
  <si>
    <t>лист г/к 2*1250*2500</t>
  </si>
  <si>
    <t>лист г/к 3*1250*2500 н/обр</t>
  </si>
  <si>
    <t>лист г/к 3*1500*6000</t>
  </si>
  <si>
    <t>лист г/к 4*1500*6000</t>
  </si>
  <si>
    <t>лист г/к 5*1500*6000 Ст3пс5</t>
  </si>
  <si>
    <t>лист х/к 1,2*1250*2500</t>
  </si>
  <si>
    <t>Полоса стальная</t>
  </si>
  <si>
    <t>полоса г/к 4*20 дл. 6000</t>
  </si>
  <si>
    <t>полоса г/к 4*25 дл. 6000</t>
  </si>
  <si>
    <t>полоса г/к 4*40 дл. 6000</t>
  </si>
  <si>
    <t>полоса г/к 4*50 дл. 6000</t>
  </si>
  <si>
    <t>Проволка вязальная</t>
  </si>
  <si>
    <t>Проволка о/к отож. 1,2</t>
  </si>
  <si>
    <t>кг</t>
  </si>
  <si>
    <t>Проволка о/к отож. 2</t>
  </si>
  <si>
    <t>проволка ст.общ.назн.термообр. ф 3</t>
  </si>
  <si>
    <t>проволка ст.общ.назн.термообр. ф4</t>
  </si>
  <si>
    <t>Трубы квадрат</t>
  </si>
  <si>
    <t>трубы эл.свар. квадрат  10*10*1,2  х/к дл6000</t>
  </si>
  <si>
    <t>трубы эл.свар. квадрат  15*15*1,5 дл6000</t>
  </si>
  <si>
    <t>трубы эл.свар. квадрат  20*20*1,5 дл6000</t>
  </si>
  <si>
    <t>трубы эл.свар. квадрат  20*20*2 дл.6000</t>
  </si>
  <si>
    <t>трубы эл.свар. квадрат  25*25*1,5 дл6000</t>
  </si>
  <si>
    <t>трубы эл.свар. квадрат  30*30*2 дл.6000</t>
  </si>
  <si>
    <t>трубы эл.свар. квадрат  40*40*1,5 дл6000</t>
  </si>
  <si>
    <t>трубы эл.свар. квадрат  40*40*3  дл.6000</t>
  </si>
  <si>
    <t>трубы эл.свар. квадрат  50*50*2 дл.6000</t>
  </si>
  <si>
    <t>трубы эл.свар. квадрат  50*50*3 дл.6000</t>
  </si>
  <si>
    <t>трубы эл.свар. квадрат  60*60*2 дл.6000</t>
  </si>
  <si>
    <t>трубы эл.свар. квадрат  60*60*3 дл.6000</t>
  </si>
  <si>
    <t>трубы эл.свар. квадрат  80*80*3 дл.12000</t>
  </si>
  <si>
    <t>трубы эл.свар. квадрат 100*100*3 дл12000</t>
  </si>
  <si>
    <t>трубы эл.свар. квадрат 100*100*4 дл12000</t>
  </si>
  <si>
    <t>Трубы круглые</t>
  </si>
  <si>
    <t>трубы круглые ВГП 15*2,8 дл 6000 ГОСТ 3262-75</t>
  </si>
  <si>
    <t>трубы круглые ВГП 20*2,8 дл 6000 ГОСТ 3262-75</t>
  </si>
  <si>
    <t>трубы круглые ВГПР  25*2.8 дл 6000 ГОСТ 3262-75</t>
  </si>
  <si>
    <t>трубы круглые ВГПР  32*2,8 дл 6000 ГОСТ 3262-75</t>
  </si>
  <si>
    <t>трубы круглые ВГПР  32*2,8 дл 7800 ГОСТ 3262-75</t>
  </si>
  <si>
    <t>трубы круглые ВГПР  40*2,5 дл 6 ГОСТ 3262-75</t>
  </si>
  <si>
    <t>трубы круглые ВГПР  40*3 дл 6000 ГОСТ 3262-75</t>
  </si>
  <si>
    <t>трубы эл.свар.  57*3 дл 9500 ГОСТ 10705-80</t>
  </si>
  <si>
    <t>трубы эл.свар.  76*3 дл 12000 ГОСТ 10704-91</t>
  </si>
  <si>
    <t>трубы эл.свар.  89*3 дл 11700</t>
  </si>
  <si>
    <t>трубы эл.свар. 102*3 дл 12м</t>
  </si>
  <si>
    <t>трубы эл.свар. 108*3,5дл 11,7 ГОСТ 10704-91</t>
  </si>
  <si>
    <t>трубы эл.свар. 108*4 дл 11000 ГОСТ 10704-91</t>
  </si>
  <si>
    <t>трубы эл.свар. 114*4 дл 11м</t>
  </si>
  <si>
    <t>Трубы прямоугольные</t>
  </si>
  <si>
    <t>трубы эл.свар. прямоуг. 20*10*1,2 дл6000</t>
  </si>
  <si>
    <t>трубы эл.свар. прямоуг. 30*20*2 дл.6000</t>
  </si>
  <si>
    <t>трубы эл.свар. прямоуг. 40*20*1,5 дл6000</t>
  </si>
  <si>
    <t>трубы эл.свар. прямоуг. 40*20*2 дл.6000</t>
  </si>
  <si>
    <t>трубы эл.свар. прямоуг. 40*25*1,5 дл6000</t>
  </si>
  <si>
    <t>трубы эл.свар. прямоуг. 40*25*2 дл.6000</t>
  </si>
  <si>
    <t>трубы эл.свар. прямоуг. 40*25*3 дл.6000</t>
  </si>
  <si>
    <t>трубы эл.свар. прямоуг. 50*25*1,5 дл6000</t>
  </si>
  <si>
    <t>трубы эл.свар. прямоуг. 50*25*2 дл.6000</t>
  </si>
  <si>
    <t>трубы эл.свар. прямоуг. 50*25*3 дл.6000</t>
  </si>
  <si>
    <t>трубы эл.свар. прямоуг. 60*30*2 дл.6000</t>
  </si>
  <si>
    <t>трубы эл.свар. прямоуг. 60*30*3 дл.6000</t>
  </si>
  <si>
    <t>трубы эл.свар. прямоуг. 60*40*2 дл.6000</t>
  </si>
  <si>
    <t>трубы эл.свар. прямоуг. 60*40*3 дл.6000</t>
  </si>
  <si>
    <t>трубы эл.свар. прямоуг. 80*40*3 дл12000</t>
  </si>
  <si>
    <t>трубы эл.свар. прямоуг. 80*60*3 дл12000</t>
  </si>
  <si>
    <t>трубы эл.свар. прямоуг.100*50*3 дл12000</t>
  </si>
  <si>
    <t>трубы эл.свар. прямоуг.100*50*5 дл12000</t>
  </si>
  <si>
    <t>Уголки равнополочные</t>
  </si>
  <si>
    <t>угл р/пол  25*3 д.6000</t>
  </si>
  <si>
    <t>угл р/пол  35*3 дл.6000</t>
  </si>
  <si>
    <t>угл р/пол  40*3  дл.6000</t>
  </si>
  <si>
    <t>угл р/пол  40*3 дл. 12 000</t>
  </si>
  <si>
    <t>угл р/пол  45*45*4 о/т  д.12000</t>
  </si>
  <si>
    <t>угл р/пол  45*45*4 о/т  д.6м</t>
  </si>
  <si>
    <t>угл р/пол  50*4 д.12000</t>
  </si>
  <si>
    <t>угл р/пол  50*4 д.6000</t>
  </si>
  <si>
    <t>угл р/пол  63*4 12000</t>
  </si>
  <si>
    <t>угл р/пол  63*5 12000</t>
  </si>
  <si>
    <t>угл р/пол  75*5 о/т д.12000</t>
  </si>
  <si>
    <t>угл р/пол  90*6 дл.12000</t>
  </si>
  <si>
    <t>угл р/пол 100*7 дл.12000</t>
  </si>
  <si>
    <t>угл р/пол 125*8 дл.12000</t>
  </si>
  <si>
    <t>Швеллер стальной</t>
  </si>
  <si>
    <t>швеллер  6,5 дл12000</t>
  </si>
  <si>
    <t>швеллер  8 дл.12000</t>
  </si>
  <si>
    <t>швеллер 10 дл.12000</t>
  </si>
  <si>
    <t>швеллер 12 дл.12000</t>
  </si>
  <si>
    <t>швеллер 14 дл.12000</t>
  </si>
  <si>
    <t>швеллер 16дл.12000</t>
  </si>
  <si>
    <t>швеллер 18 дл.12000</t>
  </si>
  <si>
    <t>швеллер 20 дл.12000</t>
  </si>
  <si>
    <t>Поликарбонат и комплектующие</t>
  </si>
  <si>
    <t>Поликарбонат бронза</t>
  </si>
  <si>
    <t>Поликарбонат 8мм (бронза) SOTALIGHT 210*12000</t>
  </si>
  <si>
    <t>Поликарбонат 8мм (Зеленый) SOTALIGHT 210*6000</t>
  </si>
  <si>
    <t>термошайбы</t>
  </si>
  <si>
    <t>Прокладка для термошайбы</t>
  </si>
  <si>
    <t>Термошайба универсальная (бронза)</t>
  </si>
  <si>
    <t>Торцевой профиль 8мм</t>
  </si>
  <si>
    <t>Торцевой профиль 8мм (бронза)</t>
  </si>
  <si>
    <t>Торцевой профиль 8мм (прозрачный)</t>
  </si>
  <si>
    <t>Профлист</t>
  </si>
  <si>
    <t>Профнастил С-08, Т-0,45 (Белый) 1,2*2,66м</t>
  </si>
  <si>
    <t>Профнастил С-08, Т-0,45 (Белый) 1,2*3,05м</t>
  </si>
  <si>
    <t>Профнастил С-08, Т-0,45 (Синий) 1,2*2,00м</t>
  </si>
  <si>
    <t>СЕТКА СВАРНАЯ</t>
  </si>
  <si>
    <t>сетка сварная ВР-1 3*100*100 1000*2000</t>
  </si>
  <si>
    <t>сетка сварная ВР-1 3*100*100 2000*3000 ТУ</t>
  </si>
  <si>
    <t>сетка сварная ВР-1 3*120*120 1000*2000 ТУ 2018</t>
  </si>
  <si>
    <t>сетка сварная ВР-1 3*120*120 2000*3000 ТУ 2018</t>
  </si>
  <si>
    <t>сетка сварная ВР-1 3*50*50 1000*2000 ТУ</t>
  </si>
  <si>
    <t>сетка сварная ВР-1 3*50*50 350*2000 ТУ</t>
  </si>
  <si>
    <t>сетка сварная ВР-1 3*50*50 500*2000 ТУ</t>
  </si>
  <si>
    <t>сетка сварная ВР-1 4*100*100 1000*2000 ТУ</t>
  </si>
  <si>
    <t>сетка сварная ВР-1 4*100*100 2000*3000 ТУ</t>
  </si>
  <si>
    <t>сетка сварная ВР-1 4*125*125 2000*3000 ТУ 2018</t>
  </si>
  <si>
    <t>сетка сварная ВР-1 4*150*150 2000*3000 ТУ</t>
  </si>
  <si>
    <t>сетка сварная ВР-1 5*200*200 2000*3000</t>
  </si>
  <si>
    <t>сетка сварная ОК 1,4*25*25 0,5*50</t>
  </si>
  <si>
    <t>сетка сварная ОК 1,4*25*25 1*50</t>
  </si>
  <si>
    <t>сетка сварная ОЦ 1,4*25*245 0,25*50 ТУ</t>
  </si>
  <si>
    <t>сетка сварная ОЦ 1,4*50*50  1,5*50</t>
  </si>
  <si>
    <t>сетка сварная ОЦ 1,4*50*50 1*50</t>
  </si>
  <si>
    <t>услуги</t>
  </si>
  <si>
    <t>аренда автокрана</t>
  </si>
  <si>
    <t>аренда земельного участка</t>
  </si>
  <si>
    <t>Аренда земельного участка</t>
  </si>
  <si>
    <t>блок для усиления и сплющивания на горячую с ролик.подшипниками</t>
  </si>
  <si>
    <t>комплект сменных роликов "битые грани" 15*15мм</t>
  </si>
  <si>
    <t>комплект сменных роликов "квадраты" 15*15мм</t>
  </si>
  <si>
    <t>комплект сменных роликов "ромбы" 15*15мм</t>
  </si>
  <si>
    <t>матрица в кол-ве 8шт</t>
  </si>
  <si>
    <t>Мотор-редуктор с частотным преобразователем мощностью 2,2 кВТ</t>
  </si>
  <si>
    <t>Педаль управления</t>
  </si>
  <si>
    <t>плоская станина-основание толщ.14мм</t>
  </si>
  <si>
    <t>торсион фонарики-кольца (приспособление)</t>
  </si>
  <si>
    <t>трубогиб, профилегиб</t>
  </si>
  <si>
    <t>возмещение элеуктроэнергии</t>
  </si>
  <si>
    <t>Переменная арендная плата (электроэнергия)</t>
  </si>
  <si>
    <t>сварочные работы</t>
  </si>
  <si>
    <t>сварка стыка труб</t>
  </si>
  <si>
    <t>сварные  работы</t>
  </si>
  <si>
    <t>сварные работы</t>
  </si>
  <si>
    <t>резы</t>
  </si>
  <si>
    <t>порезать лист металлический г/к</t>
  </si>
  <si>
    <t>рез арматуры d до 10 мм</t>
  </si>
  <si>
    <t>рез арматуры d от 10мм до 12 мм</t>
  </si>
  <si>
    <t>рез арматуры d от 14 мм до 20 мм</t>
  </si>
  <si>
    <t>рез арматуры d от 20 мм до 25 мм</t>
  </si>
  <si>
    <t>рез арматуры d от 25 мм до 30 мм</t>
  </si>
  <si>
    <t>рез металлоизделий ш. от 100 мм до 180 мм</t>
  </si>
  <si>
    <t>рез металлоизделий ш. от 15мм до 40 мм</t>
  </si>
  <si>
    <t>рез металлоизделий ш. от 40мм до 80 мм</t>
  </si>
  <si>
    <t>рез металлоизделий ш. от 75 мм до 100 мм</t>
  </si>
  <si>
    <t>рез металлоизделий ш.10 мм</t>
  </si>
  <si>
    <t>рез поликарбоната 8мм ш.210</t>
  </si>
  <si>
    <t>рез полосы до 40 мм</t>
  </si>
  <si>
    <t>Внесение аванса в личный кабинет 225702346</t>
  </si>
  <si>
    <t>Качели дугообраз. Крыша поликарбонат зелен. 8мм, 40*25*2 - каркас; рис. 10*10, круг 10.</t>
  </si>
  <si>
    <t>ЦЕМЕНТ</t>
  </si>
  <si>
    <t>бетон 7м3</t>
  </si>
  <si>
    <t>Цемент ЦЕМ I 42,5Н ТУ Тара/50 кг (Д-0)</t>
  </si>
  <si>
    <t>Цемент ЦЕМ II/А-И 42,5Н ТУ Тара/25 кг (Д-20)</t>
  </si>
  <si>
    <t>Цемент ЦЕМ II/А-И 42,5Н ТУ Тара/50 кг (Д-20)</t>
  </si>
  <si>
    <t>Цемент ЦЕМ II/А-Ш 42,5Н СС ТУ Тара/50 кг (сульф.)</t>
  </si>
  <si>
    <t>Штучный товар</t>
  </si>
  <si>
    <t>грунт-эмаль/СМЫВКА</t>
  </si>
  <si>
    <t>АКРИМАКС б/н</t>
  </si>
  <si>
    <t>глянцевая</t>
  </si>
  <si>
    <t>глянцевая 0,8кг</t>
  </si>
  <si>
    <t>Грунт-эмаль 3в1 глян."Акримакс-прем." 0,8кг. зелен</t>
  </si>
  <si>
    <t>Грунт-эмаль 3в1 глян."Акримакс-прем." 0,8кг. корич.</t>
  </si>
  <si>
    <t>Грунт-эмаль 3в1 глян."Акримакс-прем." 0,8кг. серый</t>
  </si>
  <si>
    <t>Грунт-эмаль 3в1 глян."Акримакс-прем." 0,8кг. черн.</t>
  </si>
  <si>
    <t>глянцевая 1,7кг</t>
  </si>
  <si>
    <t>Грунт-эмаль 3в1 глян."Акримакс-прем." 1,7кг. белая</t>
  </si>
  <si>
    <t>Грунт-эмаль 3в1 глян."Акримакс-прем." 1,7кг. зелен.</t>
  </si>
  <si>
    <t>Грунт-эмаль 3в1 глян."Акримакс-прем." 1,7кг. корич.</t>
  </si>
  <si>
    <t>Грунт-эмаль 3в1 глян."Акримакс-прем." 1,7кг. серый</t>
  </si>
  <si>
    <t>Грунт-эмаль 3в1 глян."Акримакс-прем." 1,7кг. черный</t>
  </si>
  <si>
    <t>глянцевая 25гк</t>
  </si>
  <si>
    <t>Грунт-эмаль 3в1 глян."Акримакс-прем." 25кг. черный</t>
  </si>
  <si>
    <t>грунт</t>
  </si>
  <si>
    <t>Грунт ГФ-021 "Акримакс-премиум" 1,9кг. серый</t>
  </si>
  <si>
    <t>матовая</t>
  </si>
  <si>
    <t>матовая 0,8л</t>
  </si>
  <si>
    <t>Грунт-эмаль 3в1 мат. "Акримакс-прем." 0,8кг корич.</t>
  </si>
  <si>
    <t>Грунт-эмаль 3в1 мат. "Акримакс-прем." 0,8кг сер.</t>
  </si>
  <si>
    <t>Грунт-эмаль 3в1 мат. "Акримакс-прем." 0,8кг черн.</t>
  </si>
  <si>
    <t>Грунт-эмаль 3в1 мат. "Акримакс-прем." 0,8кг шоколад..</t>
  </si>
  <si>
    <t>матовая 1,7кг</t>
  </si>
  <si>
    <t>Грунт-эмаль 3в1 мат. "Акримакс-прем." 1,7кг. корич..</t>
  </si>
  <si>
    <t>Грунт-эмаль 3в1 мат. "Акримакс-прем." 1,7кг. шоколад.</t>
  </si>
  <si>
    <t>Грунт-эмаль 3в1 мат. "Акримакс-премиум" 1,7кг. красно-корич..</t>
  </si>
  <si>
    <t>Грунт-эмаль 3в1 мат. "Акримакс-премиум" 1,7кг. серая</t>
  </si>
  <si>
    <t>Грунт-эмаль 3в1 мат. "Акримакс-премиум" 1,7кг. черн.</t>
  </si>
  <si>
    <t>матовая 25кг</t>
  </si>
  <si>
    <t>Грунт-эмаль 3в1 мат. "Акримакс-прем." 25кг. черн.</t>
  </si>
  <si>
    <t>Экопроф</t>
  </si>
  <si>
    <t>Экопроф 0,8л</t>
  </si>
  <si>
    <t>Грунт-эмаль 3в1 глянцевая "EKOPROF" 0,8кг. зеленая</t>
  </si>
  <si>
    <t>Грунт-эмаль 3в1 глянцевая "EKOPROF" 0,8кг. корич</t>
  </si>
  <si>
    <t>Грунт-эмаль 3в1 глянцевая "EKOPROF" 0,8кг. серая</t>
  </si>
  <si>
    <t>Грунт-эмаль 3в1 глянцевая "EKOPROF" 0,8кг. черная</t>
  </si>
  <si>
    <t>Экопроф 1,7л</t>
  </si>
  <si>
    <t>Грунт-эмаль 3в1 глянцевая "EKOPROF" 1,7кг. белая</t>
  </si>
  <si>
    <t>Грунт-эмаль 3в1 глянцевая "EKOPROF" 1,7кг. зеленая</t>
  </si>
  <si>
    <t>Грунт-эмаль 3в1 глянцевая "EKOPROF" 1,7кг. корич.</t>
  </si>
  <si>
    <t>Грунт-эмаль 3в1 глянцевая "EKOPROF" 1,7кг. серая</t>
  </si>
  <si>
    <t>Грунт-эмаль 3в1 глянцевая "EKOPROF" 1,7кг. черная</t>
  </si>
  <si>
    <t>Грунт-эмаль 3в1 глянцевая "EKOPROF" 1,7кг. шокол.</t>
  </si>
  <si>
    <t>растворители/мыло/противомороз.добавка</t>
  </si>
  <si>
    <t>Ксилол 0,5л</t>
  </si>
  <si>
    <t>Ксилол 10л</t>
  </si>
  <si>
    <t>Ксилол 1л</t>
  </si>
  <si>
    <t>Обезжириватель 0,5л</t>
  </si>
  <si>
    <t>Обезжириватель универсальный 1л</t>
  </si>
  <si>
    <t>Растворитель 646 ТУ 0,5л</t>
  </si>
  <si>
    <t>Растворитель 646 ТУ 1л</t>
  </si>
  <si>
    <t>Сольвент нефтяной 0,5л.</t>
  </si>
  <si>
    <t>Уайт спирит 0,5л</t>
  </si>
  <si>
    <t>Уайт спирит 1л</t>
  </si>
  <si>
    <t>вес.п.м.</t>
  </si>
  <si>
    <t>лист г/к 5*1500*6000</t>
  </si>
  <si>
    <t>трубы эл.свар. квадрат  80*80*2 дл.6000</t>
  </si>
  <si>
    <t>трубы эл.свар. прямоуг. 80*40*2 дл6000</t>
  </si>
  <si>
    <t>трубы эл.свар. прямоуг. 80*60*2 дл6000</t>
  </si>
  <si>
    <t>трубы эл.свар. квадрат  25*25*2,0 дл6000</t>
  </si>
  <si>
    <t>нал.</t>
  </si>
  <si>
    <t>б/н</t>
  </si>
  <si>
    <t>нал</t>
  </si>
  <si>
    <t>цена р/п.м. нал.</t>
  </si>
  <si>
    <t>цена р/т нал.</t>
  </si>
  <si>
    <t>цена р/т б/н</t>
  </si>
  <si>
    <t>цена р/п.м. б/н</t>
  </si>
  <si>
    <t>трубы эл.свар. квадрат  40*40*2 дл.6000 ТУ</t>
  </si>
  <si>
    <r>
      <t>г. Донецк РО тел./телеграмм:</t>
    </r>
    <r>
      <rPr>
        <b/>
        <sz val="9"/>
        <rFont val="Arial"/>
        <family val="2"/>
        <charset val="204"/>
      </rPr>
      <t xml:space="preserve"> +7 928 778 46 38</t>
    </r>
    <r>
      <rPr>
        <sz val="9"/>
        <rFont val="Arial"/>
        <family val="2"/>
        <charset val="204"/>
      </rPr>
      <t xml:space="preserve">; Ватсапп </t>
    </r>
    <r>
      <rPr>
        <b/>
        <sz val="9"/>
        <rFont val="Arial"/>
        <family val="2"/>
        <charset val="204"/>
      </rPr>
      <t>+7 928 101 52 02</t>
    </r>
  </si>
  <si>
    <t>ИП Никоноров М.А.</t>
  </si>
  <si>
    <t>сул.</t>
  </si>
  <si>
    <t>ОПТ</t>
  </si>
  <si>
    <t>Сайт: dmkmetall.ru</t>
  </si>
  <si>
    <t>трубы эл.свар. прямоуг. 40*20*2 дл.6000 ТУ</t>
  </si>
  <si>
    <t xml:space="preserve">трубы эл.свар. квадрат  40*40*2 дл.6000 </t>
  </si>
  <si>
    <t>трубы эл.свар. прямоуг. 50*30*2 дл.6000</t>
  </si>
  <si>
    <t>Цены указаны на 25.10.24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</si>
</sst>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8"/>
      <name val="Arial"/>
    </font>
    <font>
      <sz val="4"/>
      <name val="Arial"/>
    </font>
    <font>
      <b/>
      <sz val="16"/>
      <name val="Arial"/>
    </font>
    <font>
      <b/>
      <sz val="8"/>
      <name val="Arial"/>
    </font>
    <font>
      <sz val="9"/>
      <name val="Arial"/>
    </font>
    <font>
      <b/>
      <sz val="9"/>
      <name val="Arial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2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3" fillId="2" borderId="0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0" fillId="0" borderId="5" xfId="0" applyNumberFormat="1" applyBorder="1" applyAlignment="1">
      <alignment horizontal="right"/>
    </xf>
    <xf numFmtId="0" fontId="0" fillId="0" borderId="3" xfId="0" applyBorder="1"/>
    <xf numFmtId="2" fontId="0" fillId="0" borderId="3" xfId="0" applyNumberFormat="1" applyBorder="1"/>
    <xf numFmtId="0" fontId="11" fillId="0" borderId="0" xfId="0" applyFont="1" applyAlignment="1">
      <alignment horizontal="left"/>
    </xf>
    <xf numFmtId="0" fontId="12" fillId="0" borderId="2" xfId="0" applyFont="1" applyBorder="1" applyAlignment="1">
      <alignment horizontal="left" wrapText="1"/>
    </xf>
    <xf numFmtId="0" fontId="12" fillId="0" borderId="0" xfId="0" applyFont="1" applyAlignment="1">
      <alignment horizontal="left"/>
    </xf>
    <xf numFmtId="2" fontId="13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2" fontId="6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288"/>
  <sheetViews>
    <sheetView tabSelected="1" topLeftCell="A71" workbookViewId="0">
      <selection activeCell="H87" sqref="H87"/>
    </sheetView>
  </sheetViews>
  <sheetFormatPr defaultColWidth="10.5" defaultRowHeight="11.45" customHeight="1" outlineLevelRow="5" x14ac:dyDescent="0.2"/>
  <cols>
    <col min="1" max="1" width="2.33203125" style="1" customWidth="1"/>
    <col min="2" max="2" width="35" style="1" customWidth="1"/>
    <col min="3" max="3" width="0.1640625" style="1" hidden="1" customWidth="1"/>
    <col min="4" max="4" width="11.83203125" style="1" hidden="1" customWidth="1"/>
    <col min="5" max="5" width="6.1640625" style="1" hidden="1" customWidth="1"/>
    <col min="6" max="6" width="9.83203125" style="1" customWidth="1"/>
    <col min="7" max="8" width="13.83203125" style="1" customWidth="1"/>
    <col min="9" max="9" width="6.83203125" style="1" hidden="1" customWidth="1"/>
    <col min="10" max="10" width="13.33203125" style="1" hidden="1" customWidth="1"/>
    <col min="11" max="12" width="13.83203125" style="1" hidden="1" customWidth="1"/>
    <col min="13" max="14" width="10.5" hidden="1" customWidth="1"/>
  </cols>
  <sheetData>
    <row r="1" spans="1:13" s="2" customFormat="1" ht="24.75" customHeight="1" x14ac:dyDescent="0.2">
      <c r="B1" s="21" t="s">
        <v>291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2" customFormat="1" ht="24.75" customHeight="1" x14ac:dyDescent="0.2">
      <c r="B2" s="20" t="s">
        <v>290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s="2" customFormat="1" ht="12.75" customHeight="1" x14ac:dyDescent="0.2">
      <c r="A3" s="25"/>
      <c r="B3" s="20" t="s">
        <v>294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1.95" customHeight="1" x14ac:dyDescent="0.3">
      <c r="B4" s="3" t="s">
        <v>0</v>
      </c>
    </row>
    <row r="5" spans="1:13" ht="11.1" customHeight="1" x14ac:dyDescent="0.2">
      <c r="B5" s="27" t="s">
        <v>298</v>
      </c>
    </row>
    <row r="6" spans="1:13" s="4" customFormat="1" ht="10.5" customHeight="1" x14ac:dyDescent="0.2">
      <c r="B6" s="5" t="s">
        <v>1</v>
      </c>
      <c r="C6" s="32" t="s">
        <v>2</v>
      </c>
      <c r="D6" s="32"/>
      <c r="E6" s="33" t="s">
        <v>293</v>
      </c>
      <c r="F6" s="32"/>
      <c r="G6" s="32"/>
      <c r="H6" s="32"/>
      <c r="I6" s="32" t="s">
        <v>3</v>
      </c>
      <c r="J6" s="32"/>
      <c r="K6" s="12"/>
      <c r="L6" s="12"/>
    </row>
    <row r="7" spans="1:13" s="6" customFormat="1" ht="15.75" hidden="1" customHeight="1" x14ac:dyDescent="0.2">
      <c r="B7" s="7" t="s">
        <v>4</v>
      </c>
    </row>
    <row r="8" spans="1:13" s="6" customFormat="1" ht="1.5" customHeight="1" outlineLevel="1" collapsed="1" x14ac:dyDescent="0.2">
      <c r="B8" s="7" t="s">
        <v>5</v>
      </c>
    </row>
    <row r="9" spans="1:13" ht="10.5" hidden="1" customHeight="1" outlineLevel="2" x14ac:dyDescent="0.2">
      <c r="B9" s="8" t="s">
        <v>6</v>
      </c>
      <c r="C9" s="9" t="s">
        <v>7</v>
      </c>
      <c r="D9" s="10">
        <v>107</v>
      </c>
      <c r="E9" s="9" t="s">
        <v>7</v>
      </c>
      <c r="F9" s="9" t="s">
        <v>7</v>
      </c>
      <c r="G9" s="10">
        <v>119.07</v>
      </c>
      <c r="H9" s="10">
        <v>119.07</v>
      </c>
      <c r="I9" s="9" t="s">
        <v>7</v>
      </c>
      <c r="J9" s="10">
        <v>97</v>
      </c>
      <c r="K9" s="10"/>
      <c r="L9" s="10"/>
    </row>
    <row r="10" spans="1:13" ht="10.5" hidden="1" customHeight="1" outlineLevel="2" x14ac:dyDescent="0.2">
      <c r="B10" s="8" t="s">
        <v>8</v>
      </c>
      <c r="C10" s="9" t="s">
        <v>7</v>
      </c>
      <c r="D10" s="10">
        <v>178</v>
      </c>
      <c r="E10" s="9" t="s">
        <v>7</v>
      </c>
      <c r="F10" s="9" t="s">
        <v>7</v>
      </c>
      <c r="G10" s="10">
        <v>198.45</v>
      </c>
      <c r="H10" s="10">
        <v>198.45</v>
      </c>
      <c r="I10" s="9" t="s">
        <v>7</v>
      </c>
      <c r="J10" s="10">
        <v>162</v>
      </c>
      <c r="K10" s="10"/>
      <c r="L10" s="10"/>
    </row>
    <row r="11" spans="1:13" ht="10.5" hidden="1" customHeight="1" outlineLevel="2" x14ac:dyDescent="0.2">
      <c r="B11" s="8" t="s">
        <v>9</v>
      </c>
      <c r="C11" s="9" t="s">
        <v>7</v>
      </c>
      <c r="D11" s="10">
        <v>214</v>
      </c>
      <c r="E11" s="9" t="s">
        <v>7</v>
      </c>
      <c r="F11" s="9" t="s">
        <v>7</v>
      </c>
      <c r="G11" s="10">
        <v>243</v>
      </c>
      <c r="H11" s="10">
        <v>243</v>
      </c>
      <c r="I11" s="9" t="s">
        <v>7</v>
      </c>
      <c r="J11" s="10">
        <v>194</v>
      </c>
      <c r="K11" s="10"/>
      <c r="L11" s="10"/>
    </row>
    <row r="12" spans="1:13" ht="10.5" hidden="1" customHeight="1" outlineLevel="2" x14ac:dyDescent="0.2">
      <c r="B12" s="8" t="s">
        <v>10</v>
      </c>
      <c r="C12" s="9" t="s">
        <v>7</v>
      </c>
      <c r="D12" s="10">
        <v>267</v>
      </c>
      <c r="E12" s="9" t="s">
        <v>7</v>
      </c>
      <c r="F12" s="9" t="s">
        <v>7</v>
      </c>
      <c r="G12" s="10">
        <v>297.68</v>
      </c>
      <c r="H12" s="10">
        <v>297.68</v>
      </c>
      <c r="I12" s="9" t="s">
        <v>7</v>
      </c>
      <c r="J12" s="10">
        <v>243</v>
      </c>
      <c r="K12" s="10"/>
      <c r="L12" s="10"/>
    </row>
    <row r="13" spans="1:13" ht="10.5" hidden="1" customHeight="1" outlineLevel="2" x14ac:dyDescent="0.2">
      <c r="B13" s="8" t="s">
        <v>11</v>
      </c>
      <c r="C13" s="9" t="s">
        <v>7</v>
      </c>
      <c r="D13" s="10">
        <v>93</v>
      </c>
      <c r="E13" s="9" t="s">
        <v>7</v>
      </c>
      <c r="F13" s="9" t="s">
        <v>7</v>
      </c>
      <c r="G13" s="10">
        <v>105.5</v>
      </c>
      <c r="H13" s="10">
        <v>105.5</v>
      </c>
      <c r="I13" s="9" t="s">
        <v>7</v>
      </c>
      <c r="J13" s="10">
        <v>84</v>
      </c>
      <c r="K13" s="10"/>
      <c r="L13" s="10"/>
    </row>
    <row r="14" spans="1:13" ht="10.5" hidden="1" customHeight="1" outlineLevel="2" x14ac:dyDescent="0.2">
      <c r="B14" s="8" t="s">
        <v>12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3" ht="10.5" hidden="1" customHeight="1" outlineLevel="2" x14ac:dyDescent="0.2">
      <c r="B15" s="8" t="s">
        <v>13</v>
      </c>
      <c r="C15" s="9"/>
      <c r="D15" s="9"/>
      <c r="E15" s="9" t="s">
        <v>7</v>
      </c>
      <c r="F15" s="9" t="s">
        <v>7</v>
      </c>
      <c r="G15" s="10">
        <v>248.21</v>
      </c>
      <c r="H15" s="10">
        <v>248.21</v>
      </c>
      <c r="I15" s="9" t="s">
        <v>7</v>
      </c>
      <c r="J15" s="10">
        <v>203</v>
      </c>
      <c r="K15" s="10"/>
      <c r="L15" s="10"/>
    </row>
    <row r="16" spans="1:13" ht="10.5" hidden="1" customHeight="1" outlineLevel="2" x14ac:dyDescent="0.2">
      <c r="B16" s="8" t="s">
        <v>14</v>
      </c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3" ht="21.75" hidden="1" customHeight="1" outlineLevel="2" x14ac:dyDescent="0.2">
      <c r="B17" s="13" t="s">
        <v>15</v>
      </c>
      <c r="C17" s="14"/>
      <c r="D17" s="14"/>
      <c r="E17" s="14"/>
      <c r="F17" s="14"/>
      <c r="G17" s="14"/>
      <c r="H17" s="14"/>
      <c r="I17" s="9"/>
      <c r="J17" s="9"/>
      <c r="K17" s="9"/>
      <c r="L17" s="9"/>
    </row>
    <row r="18" spans="2:13" s="6" customFormat="1" ht="27" customHeight="1" outlineLevel="1" collapsed="1" x14ac:dyDescent="0.2">
      <c r="B18" s="15" t="s">
        <v>16</v>
      </c>
      <c r="C18" s="16"/>
      <c r="D18" s="16"/>
      <c r="E18" s="16"/>
      <c r="F18" s="16" t="s">
        <v>276</v>
      </c>
      <c r="G18" s="17" t="s">
        <v>285</v>
      </c>
      <c r="H18" s="16" t="s">
        <v>286</v>
      </c>
      <c r="K18" s="6" t="s">
        <v>287</v>
      </c>
      <c r="L18" s="6" t="s">
        <v>288</v>
      </c>
      <c r="M18" s="16" t="s">
        <v>292</v>
      </c>
    </row>
    <row r="19" spans="2:13" s="6" customFormat="1" ht="15.75" hidden="1" customHeight="1" outlineLevel="2" x14ac:dyDescent="0.2">
      <c r="B19" s="7" t="s">
        <v>17</v>
      </c>
      <c r="G19" s="6" t="s">
        <v>284</v>
      </c>
      <c r="H19" s="6" t="s">
        <v>282</v>
      </c>
      <c r="K19" s="6" t="s">
        <v>283</v>
      </c>
      <c r="L19" s="6" t="s">
        <v>283</v>
      </c>
    </row>
    <row r="20" spans="2:13" ht="10.5" hidden="1" customHeight="1" outlineLevel="3" x14ac:dyDescent="0.2">
      <c r="B20" s="8" t="s">
        <v>18</v>
      </c>
      <c r="C20" s="9" t="s">
        <v>19</v>
      </c>
      <c r="D20" s="10">
        <v>45</v>
      </c>
      <c r="E20" s="9"/>
      <c r="F20" s="9"/>
      <c r="G20" s="10"/>
      <c r="H20" s="10"/>
      <c r="I20" s="9" t="s">
        <v>19</v>
      </c>
      <c r="J20" s="10">
        <v>39</v>
      </c>
      <c r="K20" s="10"/>
      <c r="L20" s="10"/>
    </row>
    <row r="21" spans="2:13" ht="10.5" hidden="1" customHeight="1" outlineLevel="3" x14ac:dyDescent="0.2">
      <c r="B21" s="8" t="s">
        <v>20</v>
      </c>
      <c r="C21" s="9" t="s">
        <v>19</v>
      </c>
      <c r="D21" s="10">
        <v>62</v>
      </c>
      <c r="E21" s="9" t="s">
        <v>19</v>
      </c>
      <c r="F21" s="9"/>
      <c r="G21" s="10"/>
      <c r="H21" s="10"/>
      <c r="I21" s="9" t="s">
        <v>19</v>
      </c>
      <c r="J21" s="10">
        <v>51</v>
      </c>
      <c r="K21" s="10"/>
      <c r="L21" s="10"/>
    </row>
    <row r="22" spans="2:13" ht="10.5" hidden="1" customHeight="1" outlineLevel="3" x14ac:dyDescent="0.2">
      <c r="B22" s="8" t="s">
        <v>21</v>
      </c>
      <c r="C22" s="9" t="s">
        <v>19</v>
      </c>
      <c r="D22" s="10">
        <v>75</v>
      </c>
      <c r="E22" s="9" t="s">
        <v>19</v>
      </c>
      <c r="F22" s="9"/>
      <c r="G22" s="10"/>
      <c r="H22" s="10"/>
      <c r="I22" s="9" t="s">
        <v>19</v>
      </c>
      <c r="J22" s="10">
        <v>64</v>
      </c>
      <c r="K22" s="10"/>
      <c r="L22" s="10"/>
    </row>
    <row r="23" spans="2:13" ht="10.5" hidden="1" customHeight="1" outlineLevel="3" x14ac:dyDescent="0.2">
      <c r="B23" s="8" t="s">
        <v>22</v>
      </c>
      <c r="C23" s="9" t="s">
        <v>19</v>
      </c>
      <c r="D23" s="10">
        <v>92</v>
      </c>
      <c r="E23" s="9" t="s">
        <v>19</v>
      </c>
      <c r="F23" s="9"/>
      <c r="G23" s="10"/>
      <c r="H23" s="10"/>
      <c r="I23" s="9" t="s">
        <v>19</v>
      </c>
      <c r="J23" s="10">
        <v>85</v>
      </c>
      <c r="K23" s="10"/>
      <c r="L23" s="10"/>
    </row>
    <row r="24" spans="2:13" ht="10.5" hidden="1" customHeight="1" outlineLevel="3" x14ac:dyDescent="0.2">
      <c r="B24" s="8" t="s">
        <v>23</v>
      </c>
      <c r="C24" s="9" t="s">
        <v>19</v>
      </c>
      <c r="D24" s="10">
        <v>152</v>
      </c>
      <c r="E24" s="9" t="s">
        <v>19</v>
      </c>
      <c r="F24" s="9"/>
      <c r="G24" s="10"/>
      <c r="H24" s="10"/>
      <c r="I24" s="9" t="s">
        <v>19</v>
      </c>
      <c r="J24" s="10">
        <v>143</v>
      </c>
      <c r="K24" s="10"/>
      <c r="L24" s="10"/>
    </row>
    <row r="25" spans="2:13" ht="10.5" hidden="1" customHeight="1" outlineLevel="3" x14ac:dyDescent="0.2">
      <c r="B25" s="8" t="s">
        <v>24</v>
      </c>
      <c r="C25" s="9" t="s">
        <v>19</v>
      </c>
      <c r="D25" s="10">
        <v>170</v>
      </c>
      <c r="E25" s="9" t="s">
        <v>19</v>
      </c>
      <c r="F25" s="9"/>
      <c r="G25" s="10"/>
      <c r="H25" s="10"/>
      <c r="I25" s="9" t="s">
        <v>19</v>
      </c>
      <c r="J25" s="10">
        <v>151</v>
      </c>
      <c r="K25" s="10"/>
      <c r="L25" s="10"/>
    </row>
    <row r="26" spans="2:13" ht="10.5" hidden="1" customHeight="1" outlineLevel="3" x14ac:dyDescent="0.2">
      <c r="B26" s="8" t="s">
        <v>25</v>
      </c>
      <c r="C26" s="9"/>
      <c r="D26" s="9"/>
      <c r="E26" s="9" t="s">
        <v>19</v>
      </c>
      <c r="F26" s="9"/>
      <c r="G26" s="10"/>
      <c r="H26" s="10"/>
      <c r="I26" s="9" t="s">
        <v>19</v>
      </c>
      <c r="J26" s="10">
        <v>315</v>
      </c>
      <c r="K26" s="10"/>
      <c r="L26" s="10"/>
    </row>
    <row r="27" spans="2:13" ht="10.5" hidden="1" customHeight="1" outlineLevel="3" x14ac:dyDescent="0.2">
      <c r="B27" s="8" t="s">
        <v>26</v>
      </c>
      <c r="C27" s="9"/>
      <c r="D27" s="9"/>
      <c r="E27" s="9" t="s">
        <v>19</v>
      </c>
      <c r="F27" s="9"/>
      <c r="G27" s="10"/>
      <c r="H27" s="10"/>
      <c r="I27" s="9" t="s">
        <v>19</v>
      </c>
      <c r="J27" s="10">
        <v>29</v>
      </c>
      <c r="K27" s="10"/>
      <c r="L27" s="10"/>
    </row>
    <row r="28" spans="2:13" ht="10.5" hidden="1" customHeight="1" outlineLevel="3" x14ac:dyDescent="0.2">
      <c r="B28" s="8" t="s">
        <v>27</v>
      </c>
      <c r="C28" s="9" t="s">
        <v>19</v>
      </c>
      <c r="D28" s="10">
        <v>370</v>
      </c>
      <c r="E28" s="9" t="s">
        <v>19</v>
      </c>
      <c r="F28" s="9"/>
      <c r="G28" s="10"/>
      <c r="H28" s="10"/>
      <c r="I28" s="9" t="s">
        <v>19</v>
      </c>
      <c r="J28" s="10">
        <v>346</v>
      </c>
      <c r="K28" s="10"/>
      <c r="L28" s="10"/>
    </row>
    <row r="29" spans="2:13" ht="21.75" hidden="1" customHeight="1" outlineLevel="3" x14ac:dyDescent="0.2">
      <c r="B29" s="8" t="s">
        <v>28</v>
      </c>
      <c r="C29" s="9"/>
      <c r="D29" s="9"/>
      <c r="E29" s="9" t="s">
        <v>19</v>
      </c>
      <c r="F29" s="9"/>
      <c r="G29" s="11">
        <v>1610</v>
      </c>
      <c r="H29" s="11">
        <v>1610</v>
      </c>
      <c r="I29" s="9" t="s">
        <v>19</v>
      </c>
      <c r="J29" s="11">
        <v>1426</v>
      </c>
      <c r="K29" s="11"/>
      <c r="L29" s="11"/>
    </row>
    <row r="30" spans="2:13" ht="21.75" hidden="1" customHeight="1" outlineLevel="3" x14ac:dyDescent="0.2">
      <c r="B30" s="8" t="s">
        <v>29</v>
      </c>
      <c r="C30" s="9"/>
      <c r="D30" s="9"/>
      <c r="E30" s="9" t="s">
        <v>19</v>
      </c>
      <c r="F30" s="9"/>
      <c r="G30" s="11">
        <v>5320</v>
      </c>
      <c r="H30" s="11">
        <v>5320</v>
      </c>
      <c r="I30" s="9" t="s">
        <v>19</v>
      </c>
      <c r="J30" s="11">
        <v>4750</v>
      </c>
      <c r="K30" s="11"/>
      <c r="L30" s="11"/>
    </row>
    <row r="31" spans="2:13" s="6" customFormat="1" ht="15.75" hidden="1" customHeight="1" outlineLevel="2" x14ac:dyDescent="0.2">
      <c r="B31" s="7" t="s">
        <v>30</v>
      </c>
    </row>
    <row r="32" spans="2:13" ht="10.5" hidden="1" customHeight="1" outlineLevel="3" x14ac:dyDescent="0.2">
      <c r="B32" s="8" t="s">
        <v>31</v>
      </c>
      <c r="C32" s="9" t="s">
        <v>19</v>
      </c>
      <c r="D32" s="10">
        <v>16</v>
      </c>
      <c r="E32" s="9" t="s">
        <v>19</v>
      </c>
      <c r="F32" s="9"/>
      <c r="G32" s="10"/>
      <c r="H32" s="10"/>
      <c r="I32" s="9" t="s">
        <v>19</v>
      </c>
      <c r="J32" s="10">
        <v>13</v>
      </c>
      <c r="K32" s="10"/>
      <c r="L32" s="10"/>
    </row>
    <row r="33" spans="2:12" ht="10.5" hidden="1" customHeight="1" outlineLevel="3" x14ac:dyDescent="0.2">
      <c r="B33" s="8" t="s">
        <v>32</v>
      </c>
      <c r="C33" s="9" t="s">
        <v>19</v>
      </c>
      <c r="D33" s="10">
        <v>26</v>
      </c>
      <c r="E33" s="9" t="s">
        <v>19</v>
      </c>
      <c r="F33" s="9"/>
      <c r="G33" s="10"/>
      <c r="H33" s="10"/>
      <c r="I33" s="9" t="s">
        <v>19</v>
      </c>
      <c r="J33" s="10">
        <v>23</v>
      </c>
      <c r="K33" s="10"/>
      <c r="L33" s="10"/>
    </row>
    <row r="34" spans="2:12" ht="10.5" hidden="1" customHeight="1" outlineLevel="3" x14ac:dyDescent="0.2">
      <c r="B34" s="8" t="s">
        <v>33</v>
      </c>
      <c r="C34" s="9" t="s">
        <v>19</v>
      </c>
      <c r="D34" s="10">
        <v>40</v>
      </c>
      <c r="E34" s="9" t="s">
        <v>19</v>
      </c>
      <c r="F34" s="9"/>
      <c r="G34" s="10"/>
      <c r="H34" s="10"/>
      <c r="I34" s="9" t="s">
        <v>19</v>
      </c>
      <c r="J34" s="10">
        <v>37</v>
      </c>
      <c r="K34" s="10"/>
      <c r="L34" s="10"/>
    </row>
    <row r="35" spans="2:12" ht="10.5" hidden="1" customHeight="1" outlineLevel="3" x14ac:dyDescent="0.2">
      <c r="B35" s="8" t="s">
        <v>34</v>
      </c>
      <c r="C35" s="9" t="s">
        <v>19</v>
      </c>
      <c r="D35" s="10">
        <v>55</v>
      </c>
      <c r="E35" s="9" t="s">
        <v>19</v>
      </c>
      <c r="F35" s="9"/>
      <c r="G35" s="10"/>
      <c r="H35" s="10"/>
      <c r="I35" s="9" t="s">
        <v>19</v>
      </c>
      <c r="J35" s="10">
        <v>50</v>
      </c>
      <c r="K35" s="10"/>
      <c r="L35" s="10"/>
    </row>
    <row r="36" spans="2:12" ht="10.5" hidden="1" customHeight="1" outlineLevel="3" x14ac:dyDescent="0.2">
      <c r="B36" s="8" t="s">
        <v>35</v>
      </c>
      <c r="C36" s="9" t="s">
        <v>19</v>
      </c>
      <c r="D36" s="10">
        <v>63</v>
      </c>
      <c r="E36" s="9" t="s">
        <v>19</v>
      </c>
      <c r="F36" s="9"/>
      <c r="G36" s="10"/>
      <c r="H36" s="10"/>
      <c r="I36" s="9" t="s">
        <v>19</v>
      </c>
      <c r="J36" s="10">
        <v>59</v>
      </c>
      <c r="K36" s="10"/>
      <c r="L36" s="10"/>
    </row>
    <row r="37" spans="2:12" ht="10.5" hidden="1" customHeight="1" outlineLevel="3" x14ac:dyDescent="0.2">
      <c r="B37" s="8" t="s">
        <v>36</v>
      </c>
      <c r="C37" s="9" t="s">
        <v>19</v>
      </c>
      <c r="D37" s="10">
        <v>83</v>
      </c>
      <c r="E37" s="9" t="s">
        <v>19</v>
      </c>
      <c r="F37" s="9"/>
      <c r="G37" s="10"/>
      <c r="H37" s="10"/>
      <c r="I37" s="9" t="s">
        <v>19</v>
      </c>
      <c r="J37" s="10">
        <v>76</v>
      </c>
      <c r="K37" s="10"/>
      <c r="L37" s="10"/>
    </row>
    <row r="38" spans="2:12" ht="10.5" hidden="1" customHeight="1" outlineLevel="3" x14ac:dyDescent="0.2">
      <c r="B38" s="8" t="s">
        <v>37</v>
      </c>
      <c r="C38" s="9" t="s">
        <v>19</v>
      </c>
      <c r="D38" s="10">
        <v>105</v>
      </c>
      <c r="E38" s="9" t="s">
        <v>19</v>
      </c>
      <c r="F38" s="9"/>
      <c r="G38" s="10"/>
      <c r="H38" s="10"/>
      <c r="I38" s="9" t="s">
        <v>19</v>
      </c>
      <c r="J38" s="10">
        <v>93</v>
      </c>
      <c r="K38" s="10"/>
      <c r="L38" s="10"/>
    </row>
    <row r="39" spans="2:12" s="6" customFormat="1" ht="15.75" hidden="1" customHeight="1" outlineLevel="2" x14ac:dyDescent="0.2">
      <c r="B39" s="7" t="s">
        <v>38</v>
      </c>
    </row>
    <row r="40" spans="2:12" ht="10.5" hidden="1" customHeight="1" outlineLevel="3" x14ac:dyDescent="0.2">
      <c r="B40" s="8" t="s">
        <v>39</v>
      </c>
      <c r="C40" s="9" t="s">
        <v>19</v>
      </c>
      <c r="D40" s="10">
        <v>18</v>
      </c>
      <c r="E40" s="9" t="s">
        <v>19</v>
      </c>
      <c r="F40" s="9"/>
      <c r="G40" s="10"/>
      <c r="H40" s="10"/>
      <c r="I40" s="9" t="s">
        <v>19</v>
      </c>
      <c r="J40" s="10">
        <v>14</v>
      </c>
      <c r="K40" s="10"/>
      <c r="L40" s="10"/>
    </row>
    <row r="41" spans="2:12" s="6" customFormat="1" ht="15.75" hidden="1" customHeight="1" outlineLevel="2" x14ac:dyDescent="0.2">
      <c r="B41" s="7" t="s">
        <v>40</v>
      </c>
    </row>
    <row r="42" spans="2:12" ht="12" hidden="1" customHeight="1" outlineLevel="3" x14ac:dyDescent="0.2">
      <c r="B42" s="8" t="s">
        <v>41</v>
      </c>
      <c r="C42" s="9"/>
      <c r="D42" s="9"/>
      <c r="E42" s="9" t="s">
        <v>19</v>
      </c>
      <c r="F42" s="9"/>
      <c r="G42" s="11"/>
      <c r="H42" s="11"/>
      <c r="I42" s="9"/>
      <c r="J42" s="9"/>
      <c r="K42" s="11"/>
      <c r="L42" s="11"/>
    </row>
    <row r="43" spans="2:12" s="6" customFormat="1" ht="1.5" customHeight="1" outlineLevel="2" collapsed="1" x14ac:dyDescent="0.2">
      <c r="B43" s="7" t="s">
        <v>42</v>
      </c>
    </row>
    <row r="44" spans="2:12" ht="10.5" hidden="1" customHeight="1" outlineLevel="3" x14ac:dyDescent="0.2">
      <c r="B44" s="8" t="s">
        <v>43</v>
      </c>
      <c r="C44" s="9" t="s">
        <v>19</v>
      </c>
      <c r="D44" s="10">
        <v>60</v>
      </c>
      <c r="E44" s="9" t="s">
        <v>19</v>
      </c>
      <c r="F44" s="9">
        <v>5.0199999999999995E-4</v>
      </c>
      <c r="G44" s="10"/>
      <c r="H44" s="10"/>
      <c r="I44" s="9" t="s">
        <v>19</v>
      </c>
      <c r="J44" s="10">
        <v>53</v>
      </c>
      <c r="K44" s="10"/>
      <c r="L44" s="10"/>
    </row>
    <row r="45" spans="2:12" ht="10.5" hidden="1" customHeight="1" outlineLevel="3" x14ac:dyDescent="0.2">
      <c r="B45" s="8" t="s">
        <v>44</v>
      </c>
      <c r="C45" s="9" t="s">
        <v>19</v>
      </c>
      <c r="D45" s="10">
        <v>70</v>
      </c>
      <c r="E45" s="9" t="s">
        <v>19</v>
      </c>
      <c r="F45" s="9">
        <v>7.85E-4</v>
      </c>
      <c r="G45" s="10"/>
      <c r="H45" s="10"/>
      <c r="I45" s="9" t="s">
        <v>19</v>
      </c>
      <c r="J45" s="10">
        <v>56</v>
      </c>
      <c r="K45" s="10">
        <v>72900</v>
      </c>
      <c r="L45" s="10">
        <f>K45*F45</f>
        <v>57.226500000000001</v>
      </c>
    </row>
    <row r="46" spans="2:12" ht="10.5" hidden="1" customHeight="1" outlineLevel="3" x14ac:dyDescent="0.2">
      <c r="B46" s="8" t="s">
        <v>45</v>
      </c>
      <c r="C46" s="9" t="s">
        <v>19</v>
      </c>
      <c r="D46" s="10">
        <v>80</v>
      </c>
      <c r="E46" s="9" t="s">
        <v>19</v>
      </c>
      <c r="F46" s="9">
        <v>1.1299999999999999E-3</v>
      </c>
      <c r="G46" s="10"/>
      <c r="H46" s="10"/>
      <c r="I46" s="9" t="s">
        <v>19</v>
      </c>
      <c r="J46" s="10">
        <v>63</v>
      </c>
      <c r="K46" s="10">
        <v>72900</v>
      </c>
      <c r="L46" s="10">
        <f>K46*F46</f>
        <v>82.376999999999995</v>
      </c>
    </row>
    <row r="47" spans="2:12" ht="10.5" hidden="1" customHeight="1" outlineLevel="3" x14ac:dyDescent="0.2">
      <c r="B47" s="8" t="s">
        <v>46</v>
      </c>
      <c r="C47" s="9" t="s">
        <v>19</v>
      </c>
      <c r="D47" s="10">
        <v>135</v>
      </c>
      <c r="E47" s="9" t="s">
        <v>19</v>
      </c>
      <c r="F47" s="9">
        <v>1.539E-3</v>
      </c>
      <c r="G47" s="10"/>
      <c r="H47" s="10"/>
      <c r="I47" s="9" t="s">
        <v>19</v>
      </c>
      <c r="J47" s="10">
        <v>131</v>
      </c>
      <c r="K47" s="10"/>
      <c r="L47" s="10">
        <f>K47*F47</f>
        <v>0</v>
      </c>
    </row>
    <row r="48" spans="2:12" ht="10.5" hidden="1" customHeight="1" outlineLevel="3" x14ac:dyDescent="0.2">
      <c r="B48" s="8" t="s">
        <v>47</v>
      </c>
      <c r="C48" s="9" t="s">
        <v>19</v>
      </c>
      <c r="D48" s="10">
        <v>274</v>
      </c>
      <c r="E48" s="9" t="s">
        <v>19</v>
      </c>
      <c r="F48" s="9">
        <v>3.14E-3</v>
      </c>
      <c r="G48" s="10"/>
      <c r="H48" s="10"/>
      <c r="I48" s="9" t="s">
        <v>19</v>
      </c>
      <c r="J48" s="10">
        <v>264</v>
      </c>
      <c r="K48" s="10"/>
      <c r="L48" s="10">
        <f>K48*F48</f>
        <v>0</v>
      </c>
    </row>
    <row r="49" spans="2:12" s="6" customFormat="1" ht="3" hidden="1" customHeight="1" outlineLevel="2" collapsed="1" x14ac:dyDescent="0.2">
      <c r="B49" s="7" t="s">
        <v>48</v>
      </c>
    </row>
    <row r="50" spans="2:12" ht="10.5" hidden="1" customHeight="1" outlineLevel="3" x14ac:dyDescent="0.2">
      <c r="B50" s="8" t="s">
        <v>49</v>
      </c>
      <c r="C50" s="9" t="s">
        <v>7</v>
      </c>
      <c r="D50" s="11">
        <v>2930</v>
      </c>
      <c r="E50" s="9" t="s">
        <v>7</v>
      </c>
      <c r="F50" s="9"/>
      <c r="G50" s="11"/>
      <c r="H50" s="11"/>
      <c r="I50" s="9" t="s">
        <v>7</v>
      </c>
      <c r="J50" s="11">
        <v>2663</v>
      </c>
      <c r="K50" s="11"/>
      <c r="L50" s="11"/>
    </row>
    <row r="51" spans="2:12" ht="10.5" hidden="1" customHeight="1" outlineLevel="3" x14ac:dyDescent="0.2">
      <c r="B51" s="8" t="s">
        <v>50</v>
      </c>
      <c r="C51" s="9"/>
      <c r="D51" s="9"/>
      <c r="E51" s="9" t="s">
        <v>51</v>
      </c>
      <c r="F51" s="9"/>
      <c r="G51" s="11"/>
      <c r="H51" s="11"/>
      <c r="I51" s="9"/>
      <c r="J51" s="9"/>
      <c r="K51" s="11"/>
      <c r="L51" s="11"/>
    </row>
    <row r="52" spans="2:12" ht="10.5" hidden="1" customHeight="1" outlineLevel="3" x14ac:dyDescent="0.2">
      <c r="B52" s="8" t="s">
        <v>52</v>
      </c>
      <c r="C52" s="9" t="s">
        <v>51</v>
      </c>
      <c r="D52" s="11">
        <v>18951</v>
      </c>
      <c r="E52" s="9" t="s">
        <v>51</v>
      </c>
      <c r="F52" s="9"/>
      <c r="G52" s="11"/>
      <c r="H52" s="11"/>
      <c r="I52" s="9" t="s">
        <v>51</v>
      </c>
      <c r="J52" s="11">
        <v>17711</v>
      </c>
      <c r="K52" s="11"/>
      <c r="L52" s="11"/>
    </row>
    <row r="53" spans="2:12" ht="10.5" hidden="1" customHeight="1" outlineLevel="3" x14ac:dyDescent="0.2">
      <c r="B53" s="8" t="s">
        <v>53</v>
      </c>
      <c r="C53" s="9" t="s">
        <v>7</v>
      </c>
      <c r="D53" s="11">
        <v>2350</v>
      </c>
      <c r="E53" s="9" t="s">
        <v>7</v>
      </c>
      <c r="F53" s="9"/>
      <c r="G53" s="11"/>
      <c r="H53" s="11"/>
      <c r="I53" s="9" t="s">
        <v>7</v>
      </c>
      <c r="J53" s="11">
        <v>2115</v>
      </c>
      <c r="K53" s="11"/>
      <c r="L53" s="11"/>
    </row>
    <row r="54" spans="2:12" ht="10.5" hidden="1" customHeight="1" outlineLevel="3" x14ac:dyDescent="0.2">
      <c r="B54" s="8" t="s">
        <v>54</v>
      </c>
      <c r="C54" s="9" t="s">
        <v>7</v>
      </c>
      <c r="D54" s="11">
        <v>2975</v>
      </c>
      <c r="E54" s="9" t="s">
        <v>7</v>
      </c>
      <c r="F54" s="9"/>
      <c r="G54" s="11"/>
      <c r="H54" s="11"/>
      <c r="I54" s="9" t="s">
        <v>7</v>
      </c>
      <c r="J54" s="11">
        <v>2781</v>
      </c>
      <c r="K54" s="11"/>
      <c r="L54" s="11"/>
    </row>
    <row r="55" spans="2:12" ht="10.5" hidden="1" customHeight="1" outlineLevel="3" x14ac:dyDescent="0.2">
      <c r="B55" s="8" t="s">
        <v>55</v>
      </c>
      <c r="C55" s="9" t="s">
        <v>7</v>
      </c>
      <c r="D55" s="11">
        <v>6300</v>
      </c>
      <c r="E55" s="9" t="s">
        <v>7</v>
      </c>
      <c r="F55" s="9"/>
      <c r="G55" s="11"/>
      <c r="H55" s="11"/>
      <c r="I55" s="9" t="s">
        <v>7</v>
      </c>
      <c r="J55" s="11">
        <v>6282</v>
      </c>
      <c r="K55" s="11"/>
      <c r="L55" s="11"/>
    </row>
    <row r="56" spans="2:12" ht="10.5" hidden="1" customHeight="1" outlineLevel="3" x14ac:dyDescent="0.2">
      <c r="B56" s="8" t="s">
        <v>56</v>
      </c>
      <c r="C56" s="9" t="s">
        <v>51</v>
      </c>
      <c r="D56" s="11">
        <v>2700</v>
      </c>
      <c r="E56" s="9" t="s">
        <v>19</v>
      </c>
      <c r="F56" s="9"/>
      <c r="G56" s="11"/>
      <c r="H56" s="11"/>
      <c r="I56" s="9" t="s">
        <v>51</v>
      </c>
      <c r="J56" s="11">
        <v>2400</v>
      </c>
      <c r="K56" s="11"/>
      <c r="L56" s="11"/>
    </row>
    <row r="57" spans="2:12" ht="10.5" hidden="1" customHeight="1" outlineLevel="3" x14ac:dyDescent="0.2">
      <c r="B57" s="8" t="s">
        <v>57</v>
      </c>
      <c r="C57" s="9" t="s">
        <v>51</v>
      </c>
      <c r="D57" s="11">
        <v>3450</v>
      </c>
      <c r="E57" s="9" t="s">
        <v>51</v>
      </c>
      <c r="F57" s="9"/>
      <c r="G57" s="11"/>
      <c r="H57" s="11"/>
      <c r="I57" s="9" t="s">
        <v>51</v>
      </c>
      <c r="J57" s="11">
        <v>3088</v>
      </c>
      <c r="K57" s="11"/>
      <c r="L57" s="11"/>
    </row>
    <row r="58" spans="2:12" ht="0.75" hidden="1" customHeight="1" outlineLevel="3" x14ac:dyDescent="0.2">
      <c r="B58" s="8" t="s">
        <v>58</v>
      </c>
      <c r="C58" s="9" t="s">
        <v>51</v>
      </c>
      <c r="D58" s="11">
        <v>3481</v>
      </c>
      <c r="E58" s="9" t="s">
        <v>51</v>
      </c>
      <c r="F58" s="9"/>
      <c r="G58" s="11"/>
      <c r="H58" s="11"/>
      <c r="I58" s="9" t="s">
        <v>51</v>
      </c>
      <c r="J58" s="11">
        <v>3253</v>
      </c>
      <c r="K58" s="11"/>
      <c r="L58" s="11"/>
    </row>
    <row r="59" spans="2:12" ht="10.5" hidden="1" customHeight="1" outlineLevel="3" x14ac:dyDescent="0.2">
      <c r="B59" s="8" t="s">
        <v>277</v>
      </c>
      <c r="C59" s="9" t="s">
        <v>51</v>
      </c>
      <c r="D59" s="11">
        <v>3450</v>
      </c>
      <c r="E59" s="9" t="s">
        <v>51</v>
      </c>
      <c r="F59" s="9"/>
      <c r="G59" s="11"/>
      <c r="H59" s="11"/>
      <c r="I59" s="9" t="s">
        <v>51</v>
      </c>
      <c r="J59" s="11">
        <v>3088</v>
      </c>
      <c r="K59" s="11"/>
      <c r="L59" s="11"/>
    </row>
    <row r="60" spans="2:12" ht="10.5" hidden="1" customHeight="1" outlineLevel="3" x14ac:dyDescent="0.2">
      <c r="B60" s="8" t="s">
        <v>59</v>
      </c>
      <c r="C60" s="9" t="s">
        <v>7</v>
      </c>
      <c r="D60" s="11">
        <v>2380</v>
      </c>
      <c r="E60" s="9" t="s">
        <v>7</v>
      </c>
      <c r="F60" s="9"/>
      <c r="G60" s="11"/>
      <c r="H60" s="11"/>
      <c r="I60" s="9" t="s">
        <v>7</v>
      </c>
      <c r="J60" s="11">
        <v>2096</v>
      </c>
      <c r="K60" s="11"/>
      <c r="L60" s="11"/>
    </row>
    <row r="61" spans="2:12" s="6" customFormat="1" ht="1.5" customHeight="1" outlineLevel="2" collapsed="1" x14ac:dyDescent="0.2">
      <c r="B61" s="7" t="s">
        <v>60</v>
      </c>
    </row>
    <row r="62" spans="2:12" ht="11.1" hidden="1" customHeight="1" outlineLevel="3" x14ac:dyDescent="0.2">
      <c r="B62" s="8" t="s">
        <v>61</v>
      </c>
      <c r="C62" s="9" t="s">
        <v>19</v>
      </c>
      <c r="D62" s="10">
        <v>57</v>
      </c>
      <c r="E62" s="9" t="s">
        <v>19</v>
      </c>
      <c r="F62" s="9">
        <v>6.2799999999999998E-4</v>
      </c>
      <c r="G62" s="10"/>
      <c r="H62" s="10"/>
      <c r="I62" s="9" t="s">
        <v>19</v>
      </c>
      <c r="J62" s="10">
        <v>48</v>
      </c>
      <c r="K62" s="10">
        <v>78850</v>
      </c>
      <c r="L62" s="10">
        <f>K62*F62</f>
        <v>49.517800000000001</v>
      </c>
    </row>
    <row r="63" spans="2:12" ht="11.1" hidden="1" customHeight="1" outlineLevel="3" x14ac:dyDescent="0.2">
      <c r="B63" s="8" t="s">
        <v>62</v>
      </c>
      <c r="C63" s="9" t="s">
        <v>19</v>
      </c>
      <c r="D63" s="10">
        <v>76</v>
      </c>
      <c r="E63" s="9" t="s">
        <v>19</v>
      </c>
      <c r="F63" s="9">
        <v>7.85E-4</v>
      </c>
      <c r="G63" s="10"/>
      <c r="H63" s="10"/>
      <c r="I63" s="9" t="s">
        <v>19</v>
      </c>
      <c r="J63" s="10">
        <v>77</v>
      </c>
      <c r="K63" s="10">
        <v>77250</v>
      </c>
      <c r="L63" s="10">
        <f t="shared" ref="L63:L70" si="0">K63*F63</f>
        <v>60.641249999999999</v>
      </c>
    </row>
    <row r="64" spans="2:12" ht="11.1" hidden="1" customHeight="1" outlineLevel="3" x14ac:dyDescent="0.2">
      <c r="B64" s="8" t="s">
        <v>63</v>
      </c>
      <c r="C64" s="9" t="s">
        <v>19</v>
      </c>
      <c r="D64" s="10">
        <v>95</v>
      </c>
      <c r="E64" s="9" t="s">
        <v>19</v>
      </c>
      <c r="F64" s="9">
        <v>1.256E-3</v>
      </c>
      <c r="G64" s="10"/>
      <c r="H64" s="10"/>
      <c r="I64" s="9" t="s">
        <v>19</v>
      </c>
      <c r="J64" s="10">
        <v>85</v>
      </c>
      <c r="K64" s="10">
        <v>75100</v>
      </c>
      <c r="L64" s="10">
        <f t="shared" si="0"/>
        <v>94.325599999999994</v>
      </c>
    </row>
    <row r="65" spans="2:14" ht="11.1" hidden="1" customHeight="1" outlineLevel="3" x14ac:dyDescent="0.2">
      <c r="B65" s="8" t="s">
        <v>64</v>
      </c>
      <c r="C65" s="9" t="s">
        <v>19</v>
      </c>
      <c r="D65" s="10">
        <v>128</v>
      </c>
      <c r="E65" s="9" t="s">
        <v>19</v>
      </c>
      <c r="F65" s="9">
        <v>1.57E-3</v>
      </c>
      <c r="G65" s="10"/>
      <c r="H65" s="10"/>
      <c r="I65" s="9" t="s">
        <v>19</v>
      </c>
      <c r="J65" s="10">
        <v>118</v>
      </c>
      <c r="K65" s="10">
        <v>75100</v>
      </c>
      <c r="L65" s="10">
        <f t="shared" si="0"/>
        <v>117.907</v>
      </c>
    </row>
    <row r="66" spans="2:14" s="6" customFormat="1" ht="15.75" hidden="1" customHeight="1" outlineLevel="2" x14ac:dyDescent="0.2">
      <c r="B66" s="7" t="s">
        <v>65</v>
      </c>
      <c r="L66" s="10">
        <f t="shared" si="0"/>
        <v>0</v>
      </c>
    </row>
    <row r="67" spans="2:14" ht="10.5" hidden="1" customHeight="1" outlineLevel="3" x14ac:dyDescent="0.2">
      <c r="B67" s="8" t="s">
        <v>66</v>
      </c>
      <c r="C67" s="9" t="s">
        <v>67</v>
      </c>
      <c r="D67" s="10">
        <v>97</v>
      </c>
      <c r="E67" s="9" t="s">
        <v>67</v>
      </c>
      <c r="F67" s="9"/>
      <c r="G67" s="10">
        <v>109</v>
      </c>
      <c r="H67" s="10"/>
      <c r="I67" s="9" t="s">
        <v>67</v>
      </c>
      <c r="J67" s="10">
        <v>91</v>
      </c>
      <c r="K67" s="10"/>
      <c r="L67" s="10">
        <f t="shared" si="0"/>
        <v>0</v>
      </c>
    </row>
    <row r="68" spans="2:14" ht="10.5" hidden="1" customHeight="1" outlineLevel="3" x14ac:dyDescent="0.2">
      <c r="B68" s="8" t="s">
        <v>68</v>
      </c>
      <c r="C68" s="9" t="s">
        <v>67</v>
      </c>
      <c r="D68" s="10">
        <v>118</v>
      </c>
      <c r="E68" s="9" t="s">
        <v>67</v>
      </c>
      <c r="F68" s="9"/>
      <c r="G68" s="10">
        <v>118</v>
      </c>
      <c r="H68" s="10"/>
      <c r="I68" s="9" t="s">
        <v>67</v>
      </c>
      <c r="J68" s="10">
        <v>111</v>
      </c>
      <c r="K68" s="10"/>
      <c r="L68" s="10">
        <f t="shared" si="0"/>
        <v>0</v>
      </c>
    </row>
    <row r="69" spans="2:14" ht="10.5" hidden="1" customHeight="1" outlineLevel="3" x14ac:dyDescent="0.2">
      <c r="B69" s="8" t="s">
        <v>69</v>
      </c>
      <c r="C69" s="9"/>
      <c r="D69" s="10">
        <v>118</v>
      </c>
      <c r="E69" s="9"/>
      <c r="F69" s="9"/>
      <c r="G69" s="10">
        <v>118</v>
      </c>
      <c r="H69" s="10"/>
      <c r="I69" s="9"/>
      <c r="J69" s="9"/>
      <c r="K69" s="10"/>
      <c r="L69" s="10">
        <f t="shared" si="0"/>
        <v>0</v>
      </c>
    </row>
    <row r="70" spans="2:14" ht="10.5" hidden="1" customHeight="1" outlineLevel="3" x14ac:dyDescent="0.2">
      <c r="B70" s="8" t="s">
        <v>70</v>
      </c>
      <c r="C70" s="9"/>
      <c r="D70" s="10">
        <v>118</v>
      </c>
      <c r="E70" s="9"/>
      <c r="F70" s="9"/>
      <c r="G70" s="10">
        <v>118</v>
      </c>
      <c r="H70" s="10"/>
      <c r="I70" s="9"/>
      <c r="J70" s="9"/>
      <c r="K70" s="10"/>
      <c r="L70" s="10">
        <f t="shared" si="0"/>
        <v>0</v>
      </c>
    </row>
    <row r="71" spans="2:14" s="6" customFormat="1" ht="15.95" customHeight="1" outlineLevel="2" x14ac:dyDescent="0.2">
      <c r="B71" s="7" t="s">
        <v>71</v>
      </c>
    </row>
    <row r="72" spans="2:14" ht="21.95" customHeight="1" outlineLevel="3" x14ac:dyDescent="0.2">
      <c r="B72" s="8" t="s">
        <v>72</v>
      </c>
      <c r="C72" s="9" t="s">
        <v>19</v>
      </c>
      <c r="D72" s="10">
        <v>28</v>
      </c>
      <c r="E72" s="9" t="s">
        <v>19</v>
      </c>
      <c r="F72" s="9">
        <v>3.1199999999999999E-4</v>
      </c>
      <c r="G72" s="10">
        <f>H72*F72</f>
        <v>33.805199999999999</v>
      </c>
      <c r="H72" s="28">
        <v>108350</v>
      </c>
      <c r="I72" s="9" t="s">
        <v>19</v>
      </c>
      <c r="J72" s="10"/>
      <c r="K72" s="10">
        <v>112180</v>
      </c>
      <c r="L72" s="22">
        <f>K72*F72</f>
        <v>35.000160000000001</v>
      </c>
      <c r="M72" s="23">
        <v>108000</v>
      </c>
      <c r="N72" s="24">
        <f>M72*F72</f>
        <v>33.695999999999998</v>
      </c>
    </row>
    <row r="73" spans="2:14" ht="21.75" hidden="1" customHeight="1" outlineLevel="3" x14ac:dyDescent="0.2">
      <c r="B73" s="8" t="s">
        <v>72</v>
      </c>
      <c r="C73" s="9" t="s">
        <v>19</v>
      </c>
      <c r="D73" s="10">
        <v>33</v>
      </c>
      <c r="E73" s="9" t="s">
        <v>19</v>
      </c>
      <c r="F73" s="9">
        <v>3.1199999999999999E-4</v>
      </c>
      <c r="G73" s="10">
        <f t="shared" ref="G73:G136" si="1">H73*F73</f>
        <v>0</v>
      </c>
      <c r="H73" s="28"/>
      <c r="I73" s="9" t="s">
        <v>19</v>
      </c>
      <c r="J73" s="10">
        <v>24</v>
      </c>
      <c r="K73" s="10"/>
      <c r="L73" s="22">
        <f t="shared" ref="L73:L136" si="2">K73*F73</f>
        <v>0</v>
      </c>
      <c r="M73" s="23"/>
      <c r="N73" s="24">
        <f t="shared" ref="N73:N92" si="3">M73*F73</f>
        <v>0</v>
      </c>
    </row>
    <row r="74" spans="2:14" ht="21.95" customHeight="1" outlineLevel="3" x14ac:dyDescent="0.2">
      <c r="B74" s="8" t="s">
        <v>73</v>
      </c>
      <c r="C74" s="9" t="s">
        <v>19</v>
      </c>
      <c r="D74" s="10">
        <v>40</v>
      </c>
      <c r="E74" s="9" t="s">
        <v>19</v>
      </c>
      <c r="F74" s="9">
        <v>6.0499999999999996E-4</v>
      </c>
      <c r="G74" s="10">
        <f t="shared" si="1"/>
        <v>51.727499999999999</v>
      </c>
      <c r="H74" s="28">
        <v>85500</v>
      </c>
      <c r="I74" s="9" t="s">
        <v>19</v>
      </c>
      <c r="J74" s="10">
        <v>0</v>
      </c>
      <c r="K74" s="10"/>
      <c r="L74" s="22">
        <f t="shared" si="2"/>
        <v>0</v>
      </c>
      <c r="M74" s="23">
        <v>88000</v>
      </c>
      <c r="N74" s="24">
        <f t="shared" si="3"/>
        <v>53.239999999999995</v>
      </c>
    </row>
    <row r="75" spans="2:14" ht="21.75" hidden="1" customHeight="1" outlineLevel="3" x14ac:dyDescent="0.2">
      <c r="B75" s="8" t="s">
        <v>73</v>
      </c>
      <c r="C75" s="9" t="s">
        <v>19</v>
      </c>
      <c r="D75" s="10">
        <v>44</v>
      </c>
      <c r="E75" s="9" t="s">
        <v>19</v>
      </c>
      <c r="F75" s="9">
        <v>6.0499999999999996E-4</v>
      </c>
      <c r="G75" s="10">
        <f t="shared" si="1"/>
        <v>0</v>
      </c>
      <c r="H75" s="28"/>
      <c r="I75" s="9" t="s">
        <v>19</v>
      </c>
      <c r="J75" s="10">
        <v>38</v>
      </c>
      <c r="K75" s="10"/>
      <c r="L75" s="22">
        <f t="shared" si="2"/>
        <v>0</v>
      </c>
      <c r="M75" s="23"/>
      <c r="N75" s="24">
        <f t="shared" si="3"/>
        <v>0</v>
      </c>
    </row>
    <row r="76" spans="2:14" ht="21.95" customHeight="1" outlineLevel="3" x14ac:dyDescent="0.2">
      <c r="B76" s="8" t="s">
        <v>74</v>
      </c>
      <c r="C76" s="9" t="s">
        <v>19</v>
      </c>
      <c r="D76" s="10">
        <v>61</v>
      </c>
      <c r="E76" s="9" t="s">
        <v>19</v>
      </c>
      <c r="F76" s="9">
        <v>8.4099999999999995E-4</v>
      </c>
      <c r="G76" s="10">
        <f t="shared" si="1"/>
        <v>66.438999999999993</v>
      </c>
      <c r="H76" s="31">
        <v>79000</v>
      </c>
      <c r="I76" s="9" t="s">
        <v>19</v>
      </c>
      <c r="J76" s="10">
        <v>50</v>
      </c>
      <c r="K76" s="10"/>
      <c r="L76" s="22">
        <f t="shared" si="2"/>
        <v>0</v>
      </c>
      <c r="M76" s="23">
        <v>86500</v>
      </c>
      <c r="N76" s="24">
        <f t="shared" si="3"/>
        <v>72.746499999999997</v>
      </c>
    </row>
    <row r="77" spans="2:14" ht="21.75" customHeight="1" outlineLevel="3" x14ac:dyDescent="0.2">
      <c r="B77" s="19" t="s">
        <v>75</v>
      </c>
      <c r="C77" s="9" t="s">
        <v>19</v>
      </c>
      <c r="D77" s="10">
        <v>73</v>
      </c>
      <c r="E77" s="9" t="s">
        <v>19</v>
      </c>
      <c r="F77" s="9">
        <v>1.08E-3</v>
      </c>
      <c r="G77" s="10">
        <f t="shared" si="1"/>
        <v>76.680000000000007</v>
      </c>
      <c r="H77" s="28">
        <v>71000</v>
      </c>
      <c r="I77" s="9" t="s">
        <v>19</v>
      </c>
      <c r="J77" s="10">
        <v>69</v>
      </c>
      <c r="K77" s="10"/>
      <c r="L77" s="22">
        <f t="shared" si="2"/>
        <v>0</v>
      </c>
      <c r="M77" s="23"/>
      <c r="N77" s="24">
        <f t="shared" si="3"/>
        <v>0</v>
      </c>
    </row>
    <row r="78" spans="2:14" ht="21.75" customHeight="1" outlineLevel="3" x14ac:dyDescent="0.2">
      <c r="B78" s="19" t="s">
        <v>76</v>
      </c>
      <c r="C78" s="9" t="s">
        <v>19</v>
      </c>
      <c r="D78" s="10">
        <v>80</v>
      </c>
      <c r="E78" s="9" t="s">
        <v>19</v>
      </c>
      <c r="F78" s="9">
        <v>1.07E-3</v>
      </c>
      <c r="G78" s="10">
        <f t="shared" si="1"/>
        <v>84.53</v>
      </c>
      <c r="H78" s="28">
        <v>79000</v>
      </c>
      <c r="I78" s="9" t="s">
        <v>19</v>
      </c>
      <c r="J78" s="10">
        <v>66</v>
      </c>
      <c r="K78" s="10"/>
      <c r="L78" s="22">
        <f t="shared" si="2"/>
        <v>0</v>
      </c>
      <c r="M78" s="23"/>
      <c r="N78" s="24">
        <f t="shared" si="3"/>
        <v>0</v>
      </c>
    </row>
    <row r="79" spans="2:14" ht="24.75" customHeight="1" outlineLevel="3" x14ac:dyDescent="0.2">
      <c r="B79" s="19" t="s">
        <v>281</v>
      </c>
      <c r="C79" s="9" t="s">
        <v>19</v>
      </c>
      <c r="D79" s="10">
        <v>99</v>
      </c>
      <c r="E79" s="9" t="s">
        <v>19</v>
      </c>
      <c r="F79" s="9">
        <v>1.39E-3</v>
      </c>
      <c r="G79" s="10">
        <f t="shared" si="1"/>
        <v>93.13</v>
      </c>
      <c r="H79" s="28">
        <v>67000</v>
      </c>
      <c r="I79" s="9" t="s">
        <v>19</v>
      </c>
      <c r="J79" s="10">
        <v>81</v>
      </c>
      <c r="K79" s="10"/>
      <c r="L79" s="22">
        <f t="shared" si="2"/>
        <v>0</v>
      </c>
      <c r="M79" s="23"/>
      <c r="N79" s="24">
        <f t="shared" si="3"/>
        <v>0</v>
      </c>
    </row>
    <row r="80" spans="2:14" ht="21.75" customHeight="1" outlineLevel="3" x14ac:dyDescent="0.2">
      <c r="B80" s="8" t="s">
        <v>77</v>
      </c>
      <c r="C80" s="9" t="s">
        <v>19</v>
      </c>
      <c r="D80" s="10">
        <v>114</v>
      </c>
      <c r="E80" s="9" t="s">
        <v>19</v>
      </c>
      <c r="F80" s="9">
        <v>1.6999999999999999E-3</v>
      </c>
      <c r="G80" s="10">
        <f t="shared" si="1"/>
        <v>111.35</v>
      </c>
      <c r="H80" s="28">
        <v>65500</v>
      </c>
      <c r="I80" s="9" t="s">
        <v>19</v>
      </c>
      <c r="J80" s="10">
        <v>117</v>
      </c>
      <c r="K80" s="10"/>
      <c r="L80" s="22">
        <f t="shared" si="2"/>
        <v>0</v>
      </c>
      <c r="M80" s="23"/>
      <c r="N80" s="24">
        <f t="shared" si="3"/>
        <v>0</v>
      </c>
    </row>
    <row r="81" spans="2:14" ht="21" hidden="1" customHeight="1" outlineLevel="3" x14ac:dyDescent="0.2">
      <c r="B81" s="8" t="s">
        <v>78</v>
      </c>
      <c r="C81" s="9" t="s">
        <v>19</v>
      </c>
      <c r="D81" s="10">
        <v>131</v>
      </c>
      <c r="E81" s="9" t="s">
        <v>19</v>
      </c>
      <c r="F81" s="9">
        <v>1.7799999999999999E-3</v>
      </c>
      <c r="G81" s="10">
        <f t="shared" si="1"/>
        <v>0</v>
      </c>
      <c r="H81" s="28"/>
      <c r="I81" s="9" t="s">
        <v>19</v>
      </c>
      <c r="J81" s="10">
        <v>124</v>
      </c>
      <c r="K81" s="10"/>
      <c r="L81" s="22">
        <f t="shared" si="2"/>
        <v>0</v>
      </c>
      <c r="M81" s="23"/>
      <c r="N81" s="24">
        <f t="shared" si="3"/>
        <v>0</v>
      </c>
    </row>
    <row r="82" spans="2:14" ht="21.75" customHeight="1" outlineLevel="3" x14ac:dyDescent="0.2">
      <c r="B82" s="19" t="s">
        <v>296</v>
      </c>
      <c r="C82" s="9" t="s">
        <v>19</v>
      </c>
      <c r="D82" s="10">
        <v>149</v>
      </c>
      <c r="E82" s="9" t="s">
        <v>19</v>
      </c>
      <c r="F82" s="18">
        <v>2.33E-3</v>
      </c>
      <c r="G82" s="10">
        <f t="shared" si="1"/>
        <v>152.61500000000001</v>
      </c>
      <c r="H82" s="31">
        <v>65500</v>
      </c>
      <c r="I82" s="9" t="s">
        <v>19</v>
      </c>
      <c r="J82" s="10">
        <v>141</v>
      </c>
      <c r="K82" s="10"/>
      <c r="L82" s="22">
        <f t="shared" si="2"/>
        <v>0</v>
      </c>
      <c r="M82" s="23">
        <v>71500</v>
      </c>
      <c r="N82" s="24">
        <f>M82*F82</f>
        <v>166.595</v>
      </c>
    </row>
    <row r="83" spans="2:14" ht="21.75" hidden="1" customHeight="1" outlineLevel="3" x14ac:dyDescent="0.2">
      <c r="B83" s="19" t="s">
        <v>289</v>
      </c>
      <c r="C83" s="9" t="s">
        <v>19</v>
      </c>
      <c r="D83" s="10">
        <v>149</v>
      </c>
      <c r="E83" s="9" t="s">
        <v>19</v>
      </c>
      <c r="F83" s="18">
        <v>2.33E-3</v>
      </c>
      <c r="G83" s="10">
        <f t="shared" ref="G83" si="4">H83*F83</f>
        <v>145.625</v>
      </c>
      <c r="H83" s="28">
        <v>62500</v>
      </c>
      <c r="I83" s="9" t="s">
        <v>19</v>
      </c>
      <c r="J83" s="10">
        <v>141</v>
      </c>
      <c r="K83" s="10"/>
      <c r="L83" s="22">
        <f t="shared" ref="L83" si="5">K83*F83</f>
        <v>0</v>
      </c>
      <c r="M83" s="23">
        <v>71500</v>
      </c>
      <c r="N83" s="24">
        <f>M83*F83</f>
        <v>166.595</v>
      </c>
    </row>
    <row r="84" spans="2:14" ht="23.25" customHeight="1" outlineLevel="3" x14ac:dyDescent="0.2">
      <c r="B84" s="19" t="s">
        <v>79</v>
      </c>
      <c r="C84" s="9" t="s">
        <v>19</v>
      </c>
      <c r="D84" s="10">
        <v>205</v>
      </c>
      <c r="E84" s="9" t="s">
        <v>19</v>
      </c>
      <c r="F84" s="9">
        <v>3.3600000000000001E-3</v>
      </c>
      <c r="G84" s="10">
        <f t="shared" si="1"/>
        <v>210</v>
      </c>
      <c r="H84" s="28">
        <v>62500</v>
      </c>
      <c r="I84" s="9"/>
      <c r="J84" s="9"/>
      <c r="K84" s="10"/>
      <c r="L84" s="22">
        <f t="shared" si="2"/>
        <v>0</v>
      </c>
      <c r="M84" s="23"/>
      <c r="N84" s="24">
        <f t="shared" si="3"/>
        <v>0</v>
      </c>
    </row>
    <row r="85" spans="2:14" ht="21.95" customHeight="1" outlineLevel="3" x14ac:dyDescent="0.2">
      <c r="B85" s="8" t="s">
        <v>80</v>
      </c>
      <c r="C85" s="9" t="s">
        <v>19</v>
      </c>
      <c r="D85" s="10">
        <v>190.5</v>
      </c>
      <c r="E85" s="9" t="s">
        <v>19</v>
      </c>
      <c r="F85" s="9">
        <v>2.96E-3</v>
      </c>
      <c r="G85" s="10">
        <f t="shared" si="1"/>
        <v>199.79999999999998</v>
      </c>
      <c r="H85" s="28">
        <v>67500</v>
      </c>
      <c r="I85" s="9" t="s">
        <v>19</v>
      </c>
      <c r="J85" s="10">
        <v>185</v>
      </c>
      <c r="K85" s="10"/>
      <c r="L85" s="22">
        <f t="shared" si="2"/>
        <v>0</v>
      </c>
      <c r="M85" s="23"/>
      <c r="N85" s="24">
        <f t="shared" si="3"/>
        <v>0</v>
      </c>
    </row>
    <row r="86" spans="2:14" ht="21.95" customHeight="1" outlineLevel="3" x14ac:dyDescent="0.2">
      <c r="B86" s="19" t="s">
        <v>81</v>
      </c>
      <c r="C86" s="9" t="s">
        <v>19</v>
      </c>
      <c r="D86" s="10">
        <v>290</v>
      </c>
      <c r="E86" s="9" t="s">
        <v>19</v>
      </c>
      <c r="F86" s="9">
        <v>4.3099999999999996E-3</v>
      </c>
      <c r="G86" s="10">
        <f t="shared" si="1"/>
        <v>269.375</v>
      </c>
      <c r="H86" s="31">
        <v>62500</v>
      </c>
      <c r="I86" s="9" t="s">
        <v>19</v>
      </c>
      <c r="J86" s="10">
        <v>267</v>
      </c>
      <c r="K86" s="10"/>
      <c r="L86" s="22">
        <f t="shared" si="2"/>
        <v>0</v>
      </c>
      <c r="M86" s="23"/>
      <c r="N86" s="24">
        <f t="shared" si="3"/>
        <v>0</v>
      </c>
    </row>
    <row r="87" spans="2:14" ht="21.95" customHeight="1" outlineLevel="3" x14ac:dyDescent="0.2">
      <c r="B87" s="8" t="s">
        <v>82</v>
      </c>
      <c r="C87" s="9" t="s">
        <v>19</v>
      </c>
      <c r="D87" s="10">
        <v>243</v>
      </c>
      <c r="E87" s="9" t="s">
        <v>19</v>
      </c>
      <c r="F87" s="9">
        <v>3.5899999999999999E-3</v>
      </c>
      <c r="G87" s="10">
        <f t="shared" si="1"/>
        <v>242.32499999999999</v>
      </c>
      <c r="H87" s="28">
        <v>67500</v>
      </c>
      <c r="I87" s="9" t="s">
        <v>19</v>
      </c>
      <c r="J87" s="10">
        <v>229</v>
      </c>
      <c r="K87" s="10"/>
      <c r="L87" s="22">
        <f t="shared" si="2"/>
        <v>0</v>
      </c>
      <c r="M87" s="23">
        <v>71500</v>
      </c>
      <c r="N87" s="24">
        <f t="shared" si="3"/>
        <v>256.685</v>
      </c>
    </row>
    <row r="88" spans="2:14" ht="21.95" customHeight="1" outlineLevel="3" x14ac:dyDescent="0.2">
      <c r="B88" s="8" t="s">
        <v>83</v>
      </c>
      <c r="C88" s="9" t="s">
        <v>19</v>
      </c>
      <c r="D88" s="10">
        <v>355</v>
      </c>
      <c r="E88" s="9" t="s">
        <v>19</v>
      </c>
      <c r="F88" s="9">
        <v>5.2500000000000003E-3</v>
      </c>
      <c r="G88" s="10">
        <f t="shared" si="1"/>
        <v>328.125</v>
      </c>
      <c r="H88" s="31">
        <v>62500</v>
      </c>
      <c r="I88" s="9" t="s">
        <v>19</v>
      </c>
      <c r="J88" s="10">
        <v>323</v>
      </c>
      <c r="K88" s="10"/>
      <c r="L88" s="22">
        <f t="shared" si="2"/>
        <v>0</v>
      </c>
      <c r="M88" s="23"/>
      <c r="N88" s="24">
        <f t="shared" si="3"/>
        <v>0</v>
      </c>
    </row>
    <row r="89" spans="2:14" ht="21.95" customHeight="1" outlineLevel="3" x14ac:dyDescent="0.2">
      <c r="B89" s="8" t="s">
        <v>278</v>
      </c>
      <c r="C89" s="9" t="s">
        <v>19</v>
      </c>
      <c r="D89" s="10">
        <v>470</v>
      </c>
      <c r="E89" s="9" t="s">
        <v>19</v>
      </c>
      <c r="F89" s="18">
        <v>4.8425999999999999E-3</v>
      </c>
      <c r="G89" s="10">
        <f>H89*F89</f>
        <v>317.19029999999998</v>
      </c>
      <c r="H89" s="31">
        <v>65500</v>
      </c>
      <c r="I89" s="9" t="s">
        <v>19</v>
      </c>
      <c r="J89" s="10">
        <v>439</v>
      </c>
      <c r="K89" s="10"/>
      <c r="L89" s="22">
        <f t="shared" si="2"/>
        <v>0</v>
      </c>
      <c r="M89" s="23">
        <v>71500</v>
      </c>
      <c r="N89" s="24">
        <f t="shared" si="3"/>
        <v>346.24590000000001</v>
      </c>
    </row>
    <row r="90" spans="2:14" ht="21.95" customHeight="1" outlineLevel="3" x14ac:dyDescent="0.2">
      <c r="B90" s="8" t="s">
        <v>84</v>
      </c>
      <c r="C90" s="9" t="s">
        <v>19</v>
      </c>
      <c r="D90" s="10">
        <v>470</v>
      </c>
      <c r="E90" s="9" t="s">
        <v>19</v>
      </c>
      <c r="F90" s="9">
        <v>7.1300000000000001E-3</v>
      </c>
      <c r="G90" s="10">
        <f t="shared" si="1"/>
        <v>442.06</v>
      </c>
      <c r="H90" s="31">
        <v>62000</v>
      </c>
      <c r="I90" s="9" t="s">
        <v>19</v>
      </c>
      <c r="J90" s="10">
        <v>439</v>
      </c>
      <c r="K90" s="10"/>
      <c r="L90" s="22">
        <f t="shared" si="2"/>
        <v>0</v>
      </c>
      <c r="M90" s="23"/>
      <c r="N90" s="24">
        <f t="shared" si="3"/>
        <v>0</v>
      </c>
    </row>
    <row r="91" spans="2:14" ht="21.95" customHeight="1" outlineLevel="3" x14ac:dyDescent="0.2">
      <c r="B91" s="26" t="s">
        <v>85</v>
      </c>
      <c r="C91" s="9" t="s">
        <v>19</v>
      </c>
      <c r="D91" s="10">
        <v>615</v>
      </c>
      <c r="E91" s="9" t="s">
        <v>19</v>
      </c>
      <c r="F91" s="9">
        <v>9.0200000000000002E-3</v>
      </c>
      <c r="G91" s="10">
        <f>H91*F91</f>
        <v>559.24</v>
      </c>
      <c r="H91" s="28">
        <v>62000</v>
      </c>
      <c r="I91" s="9" t="s">
        <v>19</v>
      </c>
      <c r="J91" s="10">
        <v>555</v>
      </c>
      <c r="K91" s="10"/>
      <c r="L91" s="22">
        <f t="shared" si="2"/>
        <v>0</v>
      </c>
      <c r="M91" s="23"/>
      <c r="N91" s="24">
        <f t="shared" si="3"/>
        <v>0</v>
      </c>
    </row>
    <row r="92" spans="2:14" ht="0.75" customHeight="1" outlineLevel="3" x14ac:dyDescent="0.2">
      <c r="B92" s="26" t="s">
        <v>86</v>
      </c>
      <c r="C92" s="9" t="s">
        <v>19</v>
      </c>
      <c r="D92" s="10">
        <v>780</v>
      </c>
      <c r="E92" s="9" t="s">
        <v>19</v>
      </c>
      <c r="F92" s="9">
        <v>1.184E-2</v>
      </c>
      <c r="G92" s="10">
        <f t="shared" si="1"/>
        <v>840.64</v>
      </c>
      <c r="H92" s="10">
        <v>71000</v>
      </c>
      <c r="I92" s="9" t="s">
        <v>19</v>
      </c>
      <c r="J92" s="10">
        <v>728</v>
      </c>
      <c r="K92" s="10"/>
      <c r="L92" s="22">
        <f t="shared" si="2"/>
        <v>0</v>
      </c>
      <c r="M92" s="23"/>
      <c r="N92" s="24">
        <f t="shared" si="3"/>
        <v>0</v>
      </c>
    </row>
    <row r="93" spans="2:14" s="6" customFormat="1" ht="18.75" hidden="1" customHeight="1" outlineLevel="2" x14ac:dyDescent="0.2">
      <c r="B93" s="7" t="s">
        <v>87</v>
      </c>
      <c r="G93" s="10">
        <f t="shared" si="1"/>
        <v>0</v>
      </c>
      <c r="L93" s="10">
        <f t="shared" si="2"/>
        <v>0</v>
      </c>
    </row>
    <row r="94" spans="2:14" ht="25.5" hidden="1" customHeight="1" outlineLevel="3" x14ac:dyDescent="0.2">
      <c r="B94" s="8" t="s">
        <v>88</v>
      </c>
      <c r="C94" s="9" t="s">
        <v>19</v>
      </c>
      <c r="D94" s="10">
        <v>95</v>
      </c>
      <c r="E94" s="9" t="s">
        <v>19</v>
      </c>
      <c r="F94" s="9"/>
      <c r="G94" s="10">
        <f t="shared" si="1"/>
        <v>0</v>
      </c>
      <c r="H94" s="10"/>
      <c r="I94" s="9" t="s">
        <v>19</v>
      </c>
      <c r="J94" s="10">
        <v>88</v>
      </c>
      <c r="K94" s="10"/>
      <c r="L94" s="10">
        <f t="shared" si="2"/>
        <v>0</v>
      </c>
    </row>
    <row r="95" spans="2:14" ht="21" hidden="1" customHeight="1" outlineLevel="3" x14ac:dyDescent="0.2">
      <c r="B95" s="8" t="s">
        <v>89</v>
      </c>
      <c r="C95" s="9" t="s">
        <v>19</v>
      </c>
      <c r="D95" s="10">
        <v>117</v>
      </c>
      <c r="E95" s="9" t="s">
        <v>19</v>
      </c>
      <c r="F95" s="9"/>
      <c r="G95" s="10">
        <f t="shared" si="1"/>
        <v>0</v>
      </c>
      <c r="H95" s="10"/>
      <c r="I95" s="9" t="s">
        <v>19</v>
      </c>
      <c r="J95" s="10">
        <v>106</v>
      </c>
      <c r="K95" s="10"/>
      <c r="L95" s="10">
        <f t="shared" si="2"/>
        <v>0</v>
      </c>
    </row>
    <row r="96" spans="2:14" ht="23.25" hidden="1" customHeight="1" outlineLevel="3" x14ac:dyDescent="0.2">
      <c r="B96" s="8" t="s">
        <v>90</v>
      </c>
      <c r="C96" s="9" t="s">
        <v>19</v>
      </c>
      <c r="D96" s="10">
        <v>136</v>
      </c>
      <c r="E96" s="9" t="s">
        <v>19</v>
      </c>
      <c r="F96" s="9"/>
      <c r="G96" s="10">
        <f t="shared" si="1"/>
        <v>0</v>
      </c>
      <c r="H96" s="10"/>
      <c r="I96" s="9" t="s">
        <v>19</v>
      </c>
      <c r="J96" s="10">
        <v>127</v>
      </c>
      <c r="K96" s="10"/>
      <c r="L96" s="10">
        <f t="shared" si="2"/>
        <v>0</v>
      </c>
    </row>
    <row r="97" spans="2:14" ht="20.25" hidden="1" customHeight="1" outlineLevel="3" x14ac:dyDescent="0.2">
      <c r="B97" s="8" t="s">
        <v>90</v>
      </c>
      <c r="C97" s="9"/>
      <c r="D97" s="9"/>
      <c r="E97" s="9"/>
      <c r="F97" s="9"/>
      <c r="G97" s="10">
        <f t="shared" si="1"/>
        <v>0</v>
      </c>
      <c r="H97" s="9"/>
      <c r="I97" s="9"/>
      <c r="J97" s="9"/>
      <c r="K97" s="9"/>
      <c r="L97" s="10">
        <f t="shared" si="2"/>
        <v>0</v>
      </c>
    </row>
    <row r="98" spans="2:14" ht="19.5" hidden="1" customHeight="1" outlineLevel="3" x14ac:dyDescent="0.2">
      <c r="B98" s="8" t="s">
        <v>91</v>
      </c>
      <c r="C98" s="9" t="s">
        <v>19</v>
      </c>
      <c r="D98" s="10">
        <v>168</v>
      </c>
      <c r="E98" s="9" t="s">
        <v>19</v>
      </c>
      <c r="F98" s="9"/>
      <c r="G98" s="10">
        <f t="shared" si="1"/>
        <v>0</v>
      </c>
      <c r="H98" s="10"/>
      <c r="I98" s="9" t="s">
        <v>19</v>
      </c>
      <c r="J98" s="10">
        <v>189</v>
      </c>
      <c r="K98" s="10"/>
      <c r="L98" s="10">
        <f t="shared" si="2"/>
        <v>0</v>
      </c>
    </row>
    <row r="99" spans="2:14" ht="24.75" hidden="1" customHeight="1" outlineLevel="3" x14ac:dyDescent="0.2">
      <c r="B99" s="8" t="s">
        <v>92</v>
      </c>
      <c r="C99" s="9" t="s">
        <v>19</v>
      </c>
      <c r="D99" s="10">
        <v>168</v>
      </c>
      <c r="E99" s="9" t="s">
        <v>19</v>
      </c>
      <c r="F99" s="9"/>
      <c r="G99" s="10">
        <f t="shared" si="1"/>
        <v>0</v>
      </c>
      <c r="H99" s="10"/>
      <c r="I99" s="9" t="s">
        <v>19</v>
      </c>
      <c r="J99" s="10">
        <v>157</v>
      </c>
      <c r="K99" s="10"/>
      <c r="L99" s="10">
        <f t="shared" si="2"/>
        <v>0</v>
      </c>
    </row>
    <row r="100" spans="2:14" ht="22.5" hidden="1" customHeight="1" outlineLevel="3" x14ac:dyDescent="0.2">
      <c r="B100" s="8" t="s">
        <v>93</v>
      </c>
      <c r="C100" s="9" t="s">
        <v>19</v>
      </c>
      <c r="D100" s="10">
        <v>208</v>
      </c>
      <c r="E100" s="9" t="s">
        <v>19</v>
      </c>
      <c r="F100" s="9"/>
      <c r="G100" s="10">
        <f t="shared" si="1"/>
        <v>0</v>
      </c>
      <c r="H100" s="10"/>
      <c r="I100" s="9" t="s">
        <v>19</v>
      </c>
      <c r="J100" s="10">
        <v>194</v>
      </c>
      <c r="K100" s="10"/>
      <c r="L100" s="10">
        <f t="shared" si="2"/>
        <v>0</v>
      </c>
    </row>
    <row r="101" spans="2:14" ht="24" hidden="1" customHeight="1" outlineLevel="3" x14ac:dyDescent="0.2">
      <c r="B101" s="8" t="s">
        <v>94</v>
      </c>
      <c r="C101" s="9" t="s">
        <v>19</v>
      </c>
      <c r="D101" s="10">
        <v>210</v>
      </c>
      <c r="E101" s="9" t="s">
        <v>19</v>
      </c>
      <c r="F101" s="9"/>
      <c r="G101" s="10">
        <f t="shared" si="1"/>
        <v>0</v>
      </c>
      <c r="H101" s="10"/>
      <c r="I101" s="9" t="s">
        <v>19</v>
      </c>
      <c r="J101" s="10">
        <v>193</v>
      </c>
      <c r="K101" s="10"/>
      <c r="L101" s="10">
        <f t="shared" si="2"/>
        <v>0</v>
      </c>
    </row>
    <row r="102" spans="2:14" ht="22.5" hidden="1" customHeight="1" outlineLevel="3" x14ac:dyDescent="0.2">
      <c r="B102" s="8" t="s">
        <v>95</v>
      </c>
      <c r="C102" s="9" t="s">
        <v>19</v>
      </c>
      <c r="D102" s="10">
        <v>270</v>
      </c>
      <c r="E102" s="9" t="s">
        <v>19</v>
      </c>
      <c r="F102" s="9"/>
      <c r="G102" s="10">
        <f t="shared" si="1"/>
        <v>0</v>
      </c>
      <c r="H102" s="10"/>
      <c r="I102" s="9" t="s">
        <v>19</v>
      </c>
      <c r="J102" s="10">
        <v>268</v>
      </c>
      <c r="K102" s="10"/>
      <c r="L102" s="10">
        <f t="shared" si="2"/>
        <v>0</v>
      </c>
    </row>
    <row r="103" spans="2:14" ht="27" hidden="1" customHeight="1" outlineLevel="3" x14ac:dyDescent="0.2">
      <c r="B103" s="8" t="s">
        <v>96</v>
      </c>
      <c r="C103" s="9" t="s">
        <v>19</v>
      </c>
      <c r="D103" s="10">
        <v>326</v>
      </c>
      <c r="E103" s="9" t="s">
        <v>19</v>
      </c>
      <c r="F103" s="9"/>
      <c r="G103" s="10">
        <f t="shared" si="1"/>
        <v>0</v>
      </c>
      <c r="H103" s="10"/>
      <c r="I103" s="9" t="s">
        <v>19</v>
      </c>
      <c r="J103" s="10">
        <v>305</v>
      </c>
      <c r="K103" s="10"/>
      <c r="L103" s="10">
        <f t="shared" si="2"/>
        <v>0</v>
      </c>
    </row>
    <row r="104" spans="2:14" ht="23.25" hidden="1" customHeight="1" outlineLevel="3" x14ac:dyDescent="0.2">
      <c r="B104" s="8" t="s">
        <v>97</v>
      </c>
      <c r="C104" s="9" t="s">
        <v>19</v>
      </c>
      <c r="D104" s="10">
        <v>392</v>
      </c>
      <c r="E104" s="9" t="s">
        <v>19</v>
      </c>
      <c r="F104" s="9"/>
      <c r="G104" s="10">
        <f t="shared" si="1"/>
        <v>0</v>
      </c>
      <c r="H104" s="10"/>
      <c r="I104" s="9" t="s">
        <v>19</v>
      </c>
      <c r="J104" s="10">
        <v>366</v>
      </c>
      <c r="K104" s="10"/>
      <c r="L104" s="10">
        <f t="shared" si="2"/>
        <v>0</v>
      </c>
    </row>
    <row r="105" spans="2:14" ht="24.75" hidden="1" customHeight="1" outlineLevel="3" x14ac:dyDescent="0.2">
      <c r="B105" s="8" t="s">
        <v>98</v>
      </c>
      <c r="C105" s="9"/>
      <c r="D105" s="9"/>
      <c r="E105" s="9"/>
      <c r="F105" s="9"/>
      <c r="G105" s="10">
        <f t="shared" si="1"/>
        <v>0</v>
      </c>
      <c r="H105" s="9"/>
      <c r="I105" s="9"/>
      <c r="J105" s="9"/>
      <c r="K105" s="9"/>
      <c r="L105" s="10">
        <f t="shared" si="2"/>
        <v>0</v>
      </c>
    </row>
    <row r="106" spans="2:14" ht="27.75" hidden="1" customHeight="1" outlineLevel="3" x14ac:dyDescent="0.2">
      <c r="B106" s="8" t="s">
        <v>99</v>
      </c>
      <c r="C106" s="9"/>
      <c r="D106" s="9"/>
      <c r="E106" s="9"/>
      <c r="F106" s="9"/>
      <c r="G106" s="10">
        <f t="shared" si="1"/>
        <v>0</v>
      </c>
      <c r="H106" s="9"/>
      <c r="I106" s="9"/>
      <c r="J106" s="9"/>
      <c r="K106" s="9"/>
      <c r="L106" s="10">
        <f t="shared" si="2"/>
        <v>0</v>
      </c>
    </row>
    <row r="107" spans="2:14" ht="27" hidden="1" customHeight="1" outlineLevel="3" x14ac:dyDescent="0.2">
      <c r="B107" s="8" t="s">
        <v>100</v>
      </c>
      <c r="C107" s="9" t="s">
        <v>19</v>
      </c>
      <c r="D107" s="10">
        <v>620</v>
      </c>
      <c r="E107" s="9" t="s">
        <v>19</v>
      </c>
      <c r="F107" s="9"/>
      <c r="G107" s="10">
        <f t="shared" si="1"/>
        <v>0</v>
      </c>
      <c r="H107" s="10"/>
      <c r="I107" s="9" t="s">
        <v>19</v>
      </c>
      <c r="J107" s="10">
        <v>579</v>
      </c>
      <c r="K107" s="10"/>
      <c r="L107" s="10">
        <f t="shared" si="2"/>
        <v>0</v>
      </c>
    </row>
    <row r="108" spans="2:14" ht="22.5" hidden="1" customHeight="1" outlineLevel="3" x14ac:dyDescent="0.2">
      <c r="B108" s="8" t="s">
        <v>101</v>
      </c>
      <c r="C108" s="9"/>
      <c r="D108" s="9"/>
      <c r="E108" s="9"/>
      <c r="F108" s="9"/>
      <c r="G108" s="10">
        <f t="shared" si="1"/>
        <v>0</v>
      </c>
      <c r="H108" s="9"/>
      <c r="I108" s="9"/>
      <c r="J108" s="9"/>
      <c r="K108" s="9"/>
      <c r="L108" s="10">
        <f t="shared" si="2"/>
        <v>0</v>
      </c>
    </row>
    <row r="109" spans="2:14" s="6" customFormat="1" ht="15.75" customHeight="1" outlineLevel="2" x14ac:dyDescent="0.2">
      <c r="B109" s="7" t="s">
        <v>102</v>
      </c>
      <c r="G109" s="10"/>
      <c r="L109" s="10"/>
    </row>
    <row r="110" spans="2:14" ht="0.75" customHeight="1" outlineLevel="3" x14ac:dyDescent="0.2">
      <c r="B110" s="8" t="s">
        <v>103</v>
      </c>
      <c r="C110" s="9" t="s">
        <v>19</v>
      </c>
      <c r="D110" s="10">
        <v>65</v>
      </c>
      <c r="E110" s="9" t="s">
        <v>19</v>
      </c>
      <c r="F110" s="9">
        <v>5.0100000000000003E-4</v>
      </c>
      <c r="G110" s="10">
        <f t="shared" si="1"/>
        <v>0</v>
      </c>
      <c r="H110" s="10"/>
      <c r="I110" s="9" t="s">
        <v>19</v>
      </c>
      <c r="J110" s="10">
        <v>63</v>
      </c>
      <c r="K110" s="10"/>
      <c r="L110" s="10">
        <f t="shared" si="2"/>
        <v>0</v>
      </c>
    </row>
    <row r="111" spans="2:14" ht="21.75" hidden="1" customHeight="1" outlineLevel="3" x14ac:dyDescent="0.2">
      <c r="B111" s="8" t="s">
        <v>104</v>
      </c>
      <c r="C111" s="9"/>
      <c r="D111" s="9"/>
      <c r="E111" s="9" t="s">
        <v>19</v>
      </c>
      <c r="F111" s="9">
        <v>3.8999999999999998E-3</v>
      </c>
      <c r="G111" s="10">
        <f t="shared" si="1"/>
        <v>0</v>
      </c>
      <c r="H111" s="9"/>
      <c r="I111" s="9"/>
      <c r="J111" s="9"/>
      <c r="K111" s="9"/>
      <c r="L111" s="10">
        <f t="shared" si="2"/>
        <v>0</v>
      </c>
    </row>
    <row r="112" spans="2:14" ht="21.95" customHeight="1" outlineLevel="3" x14ac:dyDescent="0.2">
      <c r="B112" s="8" t="s">
        <v>105</v>
      </c>
      <c r="C112" s="9" t="s">
        <v>19</v>
      </c>
      <c r="D112" s="10">
        <v>94</v>
      </c>
      <c r="E112" s="9" t="s">
        <v>19</v>
      </c>
      <c r="F112" s="9">
        <v>1.31E-3</v>
      </c>
      <c r="G112" s="10">
        <f t="shared" si="1"/>
        <v>98.905000000000001</v>
      </c>
      <c r="H112" s="28">
        <v>75500</v>
      </c>
      <c r="I112" s="9" t="s">
        <v>19</v>
      </c>
      <c r="J112" s="10">
        <v>82</v>
      </c>
      <c r="K112" s="10"/>
      <c r="L112" s="22">
        <f t="shared" si="2"/>
        <v>0</v>
      </c>
      <c r="M112" s="23"/>
      <c r="N112" s="24">
        <f>M112*F112</f>
        <v>0</v>
      </c>
    </row>
    <row r="113" spans="2:14" ht="21.95" customHeight="1" outlineLevel="3" x14ac:dyDescent="0.2">
      <c r="B113" s="8" t="s">
        <v>106</v>
      </c>
      <c r="C113" s="9" t="s">
        <v>19</v>
      </c>
      <c r="D113" s="10">
        <v>108</v>
      </c>
      <c r="E113" s="9" t="s">
        <v>19</v>
      </c>
      <c r="F113" s="9">
        <v>1.6999999999999999E-3</v>
      </c>
      <c r="G113" s="10">
        <f t="shared" si="1"/>
        <v>112.19999999999999</v>
      </c>
      <c r="H113" s="28">
        <v>66000</v>
      </c>
      <c r="I113" s="9" t="s">
        <v>19</v>
      </c>
      <c r="J113" s="10">
        <v>83</v>
      </c>
      <c r="K113" s="10"/>
      <c r="L113" s="22">
        <f t="shared" si="2"/>
        <v>0</v>
      </c>
      <c r="M113" s="23">
        <v>69500</v>
      </c>
      <c r="N113" s="24">
        <f t="shared" ref="N113:N130" si="6">M113*F113</f>
        <v>118.14999999999999</v>
      </c>
    </row>
    <row r="114" spans="2:14" ht="21.75" hidden="1" customHeight="1" outlineLevel="3" x14ac:dyDescent="0.2">
      <c r="B114" s="8" t="s">
        <v>107</v>
      </c>
      <c r="C114" s="9"/>
      <c r="D114" s="9"/>
      <c r="E114" s="9" t="s">
        <v>19</v>
      </c>
      <c r="F114" s="9">
        <v>1.4300000000000001E-3</v>
      </c>
      <c r="G114" s="10">
        <f t="shared" si="1"/>
        <v>116.545</v>
      </c>
      <c r="H114" s="28">
        <v>81500</v>
      </c>
      <c r="I114" s="9"/>
      <c r="J114" s="9"/>
      <c r="K114" s="10"/>
      <c r="L114" s="22">
        <f t="shared" si="2"/>
        <v>0</v>
      </c>
      <c r="M114" s="23"/>
      <c r="N114" s="24">
        <f t="shared" si="6"/>
        <v>0</v>
      </c>
    </row>
    <row r="115" spans="2:14" ht="21.75" hidden="1" customHeight="1" outlineLevel="3" x14ac:dyDescent="0.2">
      <c r="B115" s="8" t="s">
        <v>295</v>
      </c>
      <c r="C115" s="9" t="s">
        <v>19</v>
      </c>
      <c r="D115" s="10">
        <v>108</v>
      </c>
      <c r="E115" s="9" t="s">
        <v>19</v>
      </c>
      <c r="F115" s="9">
        <v>1.6999999999999999E-3</v>
      </c>
      <c r="G115" s="10">
        <f t="shared" ref="G115" si="7">H115*F115</f>
        <v>106.25</v>
      </c>
      <c r="H115" s="28">
        <v>62500</v>
      </c>
      <c r="I115" s="9" t="s">
        <v>19</v>
      </c>
      <c r="J115" s="10">
        <v>83</v>
      </c>
      <c r="K115" s="10"/>
      <c r="L115" s="22">
        <f t="shared" ref="L115" si="8">K115*F115</f>
        <v>0</v>
      </c>
      <c r="M115" s="23">
        <v>69500</v>
      </c>
      <c r="N115" s="24">
        <f t="shared" ref="N115" si="9">M115*F115</f>
        <v>118.14999999999999</v>
      </c>
    </row>
    <row r="116" spans="2:14" ht="21" customHeight="1" outlineLevel="3" x14ac:dyDescent="0.2">
      <c r="B116" s="8" t="s">
        <v>108</v>
      </c>
      <c r="C116" s="9" t="s">
        <v>19</v>
      </c>
      <c r="D116" s="10">
        <v>120</v>
      </c>
      <c r="E116" s="9" t="s">
        <v>19</v>
      </c>
      <c r="F116" s="9">
        <v>1.8600000000000001E-3</v>
      </c>
      <c r="G116" s="10">
        <f t="shared" si="1"/>
        <v>122.76</v>
      </c>
      <c r="H116" s="31">
        <v>66000</v>
      </c>
      <c r="I116" s="9" t="s">
        <v>19</v>
      </c>
      <c r="J116" s="10">
        <v>96</v>
      </c>
      <c r="K116" s="10"/>
      <c r="L116" s="22">
        <f t="shared" si="2"/>
        <v>0</v>
      </c>
      <c r="M116" s="23">
        <v>71000</v>
      </c>
      <c r="N116" s="24">
        <f t="shared" si="6"/>
        <v>132.06</v>
      </c>
    </row>
    <row r="117" spans="2:14" ht="21" hidden="1" customHeight="1" outlineLevel="3" x14ac:dyDescent="0.2">
      <c r="B117" s="8" t="s">
        <v>109</v>
      </c>
      <c r="C117" s="9"/>
      <c r="D117" s="9"/>
      <c r="E117" s="9" t="s">
        <v>19</v>
      </c>
      <c r="F117" s="9">
        <v>2.66E-3</v>
      </c>
      <c r="G117" s="10">
        <f t="shared" si="1"/>
        <v>0</v>
      </c>
      <c r="H117" s="29"/>
      <c r="I117" s="9"/>
      <c r="J117" s="9"/>
      <c r="K117" s="9"/>
      <c r="L117" s="22">
        <f t="shared" si="2"/>
        <v>0</v>
      </c>
      <c r="M117" s="23"/>
      <c r="N117" s="24">
        <f t="shared" si="6"/>
        <v>0</v>
      </c>
    </row>
    <row r="118" spans="2:14" ht="21.75" hidden="1" customHeight="1" outlineLevel="3" x14ac:dyDescent="0.2">
      <c r="B118" s="8" t="s">
        <v>110</v>
      </c>
      <c r="C118" s="9" t="s">
        <v>19</v>
      </c>
      <c r="D118" s="10">
        <v>0</v>
      </c>
      <c r="E118" s="9" t="s">
        <v>19</v>
      </c>
      <c r="F118" s="9"/>
      <c r="G118" s="10">
        <f t="shared" si="1"/>
        <v>0</v>
      </c>
      <c r="H118" s="28"/>
      <c r="I118" s="9" t="s">
        <v>19</v>
      </c>
      <c r="J118" s="10">
        <v>97</v>
      </c>
      <c r="K118" s="10"/>
      <c r="L118" s="22">
        <f t="shared" si="2"/>
        <v>0</v>
      </c>
      <c r="M118" s="23"/>
      <c r="N118" s="24">
        <f t="shared" si="6"/>
        <v>0</v>
      </c>
    </row>
    <row r="119" spans="2:14" ht="20.25" hidden="1" customHeight="1" outlineLevel="3" x14ac:dyDescent="0.2">
      <c r="B119" s="8" t="s">
        <v>111</v>
      </c>
      <c r="C119" s="9" t="s">
        <v>19</v>
      </c>
      <c r="D119" s="10">
        <v>147</v>
      </c>
      <c r="E119" s="9" t="s">
        <v>19</v>
      </c>
      <c r="F119" s="9">
        <v>2.1700000000000001E-3</v>
      </c>
      <c r="G119" s="10">
        <f t="shared" si="1"/>
        <v>149.72999999999999</v>
      </c>
      <c r="H119" s="28">
        <v>69000</v>
      </c>
      <c r="I119" s="9" t="s">
        <v>19</v>
      </c>
      <c r="J119" s="10">
        <v>128</v>
      </c>
      <c r="K119" s="10"/>
      <c r="L119" s="22">
        <f t="shared" si="2"/>
        <v>0</v>
      </c>
      <c r="M119" s="23">
        <v>71500</v>
      </c>
      <c r="N119" s="24">
        <f t="shared" si="6"/>
        <v>155.155</v>
      </c>
    </row>
    <row r="120" spans="2:14" ht="1.5" hidden="1" customHeight="1" outlineLevel="3" x14ac:dyDescent="0.2">
      <c r="B120" s="8" t="s">
        <v>112</v>
      </c>
      <c r="C120" s="9"/>
      <c r="D120" s="9"/>
      <c r="E120" s="9" t="s">
        <v>19</v>
      </c>
      <c r="F120" s="9">
        <v>3.13E-3</v>
      </c>
      <c r="G120" s="10">
        <f t="shared" si="1"/>
        <v>0</v>
      </c>
      <c r="H120" s="29"/>
      <c r="I120" s="9"/>
      <c r="J120" s="9"/>
      <c r="K120" s="9"/>
      <c r="L120" s="22">
        <f t="shared" si="2"/>
        <v>0</v>
      </c>
      <c r="M120" s="23"/>
      <c r="N120" s="24">
        <f t="shared" si="6"/>
        <v>0</v>
      </c>
    </row>
    <row r="121" spans="2:14" ht="20.25" hidden="1" customHeight="1" outlineLevel="3" x14ac:dyDescent="0.2">
      <c r="B121" s="8" t="s">
        <v>113</v>
      </c>
      <c r="C121" s="9" t="s">
        <v>19</v>
      </c>
      <c r="D121" s="10">
        <v>171</v>
      </c>
      <c r="E121" s="9" t="s">
        <v>19</v>
      </c>
      <c r="F121" s="9">
        <v>2.65E-3</v>
      </c>
      <c r="G121" s="10">
        <f t="shared" si="1"/>
        <v>173.57499999999999</v>
      </c>
      <c r="H121" s="28">
        <v>65500</v>
      </c>
      <c r="I121" s="9" t="s">
        <v>19</v>
      </c>
      <c r="J121" s="10">
        <v>159</v>
      </c>
      <c r="K121" s="10"/>
      <c r="L121" s="22">
        <f t="shared" si="2"/>
        <v>0</v>
      </c>
      <c r="M121" s="23"/>
      <c r="N121" s="24">
        <f t="shared" si="6"/>
        <v>0</v>
      </c>
    </row>
    <row r="122" spans="2:14" ht="0.75" customHeight="1" outlineLevel="3" x14ac:dyDescent="0.2">
      <c r="B122" s="8" t="s">
        <v>114</v>
      </c>
      <c r="C122" s="9" t="s">
        <v>19</v>
      </c>
      <c r="D122" s="10">
        <v>171</v>
      </c>
      <c r="E122" s="9" t="s">
        <v>19</v>
      </c>
      <c r="F122" s="9">
        <v>3.8300000000000001E-3</v>
      </c>
      <c r="G122" s="10">
        <f t="shared" si="1"/>
        <v>0</v>
      </c>
      <c r="H122" s="28"/>
      <c r="I122" s="9" t="s">
        <v>19</v>
      </c>
      <c r="J122" s="10">
        <v>159</v>
      </c>
      <c r="K122" s="10"/>
      <c r="L122" s="22">
        <f t="shared" si="2"/>
        <v>0</v>
      </c>
      <c r="M122" s="23"/>
      <c r="N122" s="24">
        <f t="shared" si="6"/>
        <v>0</v>
      </c>
    </row>
    <row r="123" spans="2:14" ht="21" customHeight="1" outlineLevel="3" x14ac:dyDescent="0.2">
      <c r="B123" s="19" t="s">
        <v>297</v>
      </c>
      <c r="C123" s="9" t="s">
        <v>19</v>
      </c>
      <c r="D123" s="10">
        <v>147</v>
      </c>
      <c r="E123" s="9" t="s">
        <v>19</v>
      </c>
      <c r="F123" s="9">
        <v>2.32E-3</v>
      </c>
      <c r="G123" s="10">
        <f t="shared" ref="G123" si="10">H123*F123</f>
        <v>155.44</v>
      </c>
      <c r="H123" s="28">
        <v>67000</v>
      </c>
      <c r="I123" s="9" t="s">
        <v>19</v>
      </c>
      <c r="J123" s="10">
        <v>128</v>
      </c>
      <c r="K123" s="10"/>
      <c r="L123" s="22">
        <f t="shared" ref="L123" si="11">K123*F123</f>
        <v>0</v>
      </c>
      <c r="M123" s="23">
        <v>71500</v>
      </c>
      <c r="N123" s="24">
        <f t="shared" ref="N123" si="12">M123*F123</f>
        <v>165.88</v>
      </c>
    </row>
    <row r="124" spans="2:14" ht="21.95" customHeight="1" outlineLevel="3" x14ac:dyDescent="0.2">
      <c r="B124" s="8" t="s">
        <v>115</v>
      </c>
      <c r="C124" s="9" t="s">
        <v>19</v>
      </c>
      <c r="D124" s="10">
        <v>189</v>
      </c>
      <c r="E124" s="9" t="s">
        <v>19</v>
      </c>
      <c r="F124" s="9">
        <v>2.96E-3</v>
      </c>
      <c r="G124" s="10">
        <f t="shared" si="1"/>
        <v>195.35999999999999</v>
      </c>
      <c r="H124" s="31">
        <v>66000</v>
      </c>
      <c r="I124" s="9" t="s">
        <v>19</v>
      </c>
      <c r="J124" s="10">
        <v>178</v>
      </c>
      <c r="K124" s="10"/>
      <c r="L124" s="22">
        <f t="shared" si="2"/>
        <v>0</v>
      </c>
      <c r="M124" s="23">
        <v>71500</v>
      </c>
      <c r="N124" s="24">
        <f t="shared" si="6"/>
        <v>211.64</v>
      </c>
    </row>
    <row r="125" spans="2:14" ht="21.95" customHeight="1" outlineLevel="3" x14ac:dyDescent="0.2">
      <c r="B125" s="8" t="s">
        <v>116</v>
      </c>
      <c r="C125" s="9" t="s">
        <v>19</v>
      </c>
      <c r="D125" s="10">
        <v>268</v>
      </c>
      <c r="E125" s="9" t="s">
        <v>19</v>
      </c>
      <c r="F125" s="9">
        <v>4.3E-3</v>
      </c>
      <c r="G125" s="10">
        <f>H125*F125</f>
        <v>268.75</v>
      </c>
      <c r="H125" s="31">
        <v>62500</v>
      </c>
      <c r="I125" s="9" t="s">
        <v>19</v>
      </c>
      <c r="J125" s="10">
        <v>254</v>
      </c>
      <c r="K125" s="10"/>
      <c r="L125" s="22">
        <f t="shared" si="2"/>
        <v>0</v>
      </c>
      <c r="M125" s="23"/>
      <c r="N125" s="24">
        <f t="shared" si="6"/>
        <v>0</v>
      </c>
    </row>
    <row r="126" spans="2:14" ht="21" customHeight="1" outlineLevel="3" x14ac:dyDescent="0.2">
      <c r="B126" s="8" t="s">
        <v>279</v>
      </c>
      <c r="C126" s="9" t="s">
        <v>19</v>
      </c>
      <c r="D126" s="10">
        <v>355</v>
      </c>
      <c r="E126" s="9" t="s">
        <v>19</v>
      </c>
      <c r="F126" s="9">
        <v>3.5899999999999999E-3</v>
      </c>
      <c r="G126" s="10">
        <f t="shared" si="1"/>
        <v>244.12</v>
      </c>
      <c r="H126" s="28">
        <v>68000</v>
      </c>
      <c r="I126" s="9" t="s">
        <v>19</v>
      </c>
      <c r="J126" s="10">
        <v>323</v>
      </c>
      <c r="K126" s="10"/>
      <c r="L126" s="22">
        <f t="shared" si="2"/>
        <v>0</v>
      </c>
      <c r="M126" s="23">
        <v>70000</v>
      </c>
      <c r="N126" s="24">
        <f t="shared" si="6"/>
        <v>251.29999999999998</v>
      </c>
    </row>
    <row r="127" spans="2:14" ht="21.75" customHeight="1" outlineLevel="3" x14ac:dyDescent="0.2">
      <c r="B127" s="8" t="s">
        <v>117</v>
      </c>
      <c r="C127" s="9" t="s">
        <v>19</v>
      </c>
      <c r="D127" s="10">
        <v>355</v>
      </c>
      <c r="E127" s="9" t="s">
        <v>19</v>
      </c>
      <c r="F127" s="9">
        <v>5.2500000000000003E-3</v>
      </c>
      <c r="G127" s="10">
        <f t="shared" si="1"/>
        <v>328.125</v>
      </c>
      <c r="H127" s="28">
        <v>62500</v>
      </c>
      <c r="I127" s="9" t="s">
        <v>19</v>
      </c>
      <c r="J127" s="10">
        <v>323</v>
      </c>
      <c r="K127" s="10"/>
      <c r="L127" s="22">
        <f t="shared" si="2"/>
        <v>0</v>
      </c>
      <c r="M127" s="23"/>
      <c r="N127" s="24">
        <f t="shared" si="6"/>
        <v>0</v>
      </c>
    </row>
    <row r="128" spans="2:14" ht="23.25" customHeight="1" outlineLevel="3" x14ac:dyDescent="0.2">
      <c r="B128" s="26" t="s">
        <v>280</v>
      </c>
      <c r="C128" s="9" t="s">
        <v>19</v>
      </c>
      <c r="D128" s="10">
        <v>407</v>
      </c>
      <c r="E128" s="9" t="s">
        <v>19</v>
      </c>
      <c r="F128" s="9">
        <v>4.2199999999999998E-3</v>
      </c>
      <c r="G128" s="10">
        <f t="shared" si="1"/>
        <v>291.18</v>
      </c>
      <c r="H128" s="28">
        <v>69000</v>
      </c>
      <c r="I128" s="9" t="s">
        <v>19</v>
      </c>
      <c r="J128" s="10">
        <v>365</v>
      </c>
      <c r="K128" s="10"/>
      <c r="L128" s="22">
        <f t="shared" si="2"/>
        <v>0</v>
      </c>
      <c r="M128" s="23"/>
      <c r="N128" s="24">
        <f t="shared" si="6"/>
        <v>0</v>
      </c>
    </row>
    <row r="129" spans="2:14" ht="21.95" customHeight="1" outlineLevel="3" x14ac:dyDescent="0.2">
      <c r="B129" s="8" t="s">
        <v>118</v>
      </c>
      <c r="C129" s="9" t="s">
        <v>19</v>
      </c>
      <c r="D129" s="10">
        <v>407</v>
      </c>
      <c r="E129" s="9" t="s">
        <v>19</v>
      </c>
      <c r="F129" s="9">
        <v>6.1900000000000002E-3</v>
      </c>
      <c r="G129" s="10">
        <f t="shared" si="1"/>
        <v>389.97</v>
      </c>
      <c r="H129" s="28">
        <v>63000</v>
      </c>
      <c r="I129" s="9" t="s">
        <v>19</v>
      </c>
      <c r="J129" s="10">
        <v>365</v>
      </c>
      <c r="K129" s="10"/>
      <c r="L129" s="22">
        <f t="shared" si="2"/>
        <v>0</v>
      </c>
      <c r="M129" s="23"/>
      <c r="N129" s="24">
        <f t="shared" si="6"/>
        <v>0</v>
      </c>
    </row>
    <row r="130" spans="2:14" ht="21.95" customHeight="1" outlineLevel="3" x14ac:dyDescent="0.2">
      <c r="B130" s="26" t="s">
        <v>119</v>
      </c>
      <c r="C130" s="9" t="s">
        <v>19</v>
      </c>
      <c r="D130" s="10">
        <v>451</v>
      </c>
      <c r="E130" s="9" t="s">
        <v>19</v>
      </c>
      <c r="F130" s="9">
        <v>6.6600000000000001E-3</v>
      </c>
      <c r="G130" s="10">
        <f t="shared" si="1"/>
        <v>426.24</v>
      </c>
      <c r="H130" s="28">
        <v>64000</v>
      </c>
      <c r="I130" s="9" t="s">
        <v>19</v>
      </c>
      <c r="J130" s="10">
        <v>410</v>
      </c>
      <c r="K130" s="10"/>
      <c r="L130" s="22">
        <f t="shared" si="2"/>
        <v>0</v>
      </c>
      <c r="M130" s="23"/>
      <c r="N130" s="24">
        <f t="shared" si="6"/>
        <v>0</v>
      </c>
    </row>
    <row r="131" spans="2:14" ht="21.75" hidden="1" customHeight="1" outlineLevel="3" x14ac:dyDescent="0.2">
      <c r="B131" s="8" t="s">
        <v>120</v>
      </c>
      <c r="C131" s="9" t="s">
        <v>19</v>
      </c>
      <c r="D131" s="10">
        <v>720</v>
      </c>
      <c r="E131" s="9" t="s">
        <v>19</v>
      </c>
      <c r="F131" s="9">
        <v>1.048E-2</v>
      </c>
      <c r="G131" s="10">
        <f t="shared" si="1"/>
        <v>0</v>
      </c>
      <c r="H131" s="28"/>
      <c r="I131" s="9" t="s">
        <v>19</v>
      </c>
      <c r="J131" s="10">
        <v>654</v>
      </c>
      <c r="K131" s="10"/>
      <c r="L131" s="10">
        <f t="shared" si="2"/>
        <v>0</v>
      </c>
    </row>
    <row r="132" spans="2:14" s="6" customFormat="1" ht="2.25" customHeight="1" outlineLevel="2" collapsed="1" x14ac:dyDescent="0.2">
      <c r="B132" s="7" t="s">
        <v>121</v>
      </c>
      <c r="G132" s="10">
        <f t="shared" si="1"/>
        <v>0</v>
      </c>
      <c r="H132" s="30"/>
      <c r="L132" s="10">
        <f t="shared" si="2"/>
        <v>0</v>
      </c>
    </row>
    <row r="133" spans="2:14" ht="10.5" hidden="1" customHeight="1" outlineLevel="3" x14ac:dyDescent="0.2">
      <c r="B133" s="8" t="s">
        <v>122</v>
      </c>
      <c r="C133" s="9" t="s">
        <v>19</v>
      </c>
      <c r="D133" s="10">
        <v>88</v>
      </c>
      <c r="E133" s="9" t="s">
        <v>19</v>
      </c>
      <c r="F133" s="9"/>
      <c r="G133" s="10">
        <f t="shared" si="1"/>
        <v>0</v>
      </c>
      <c r="H133" s="10"/>
      <c r="I133" s="9" t="s">
        <v>19</v>
      </c>
      <c r="J133" s="10">
        <v>81</v>
      </c>
      <c r="K133" s="10"/>
      <c r="L133" s="10">
        <f t="shared" si="2"/>
        <v>0</v>
      </c>
    </row>
    <row r="134" spans="2:14" ht="9.75" hidden="1" customHeight="1" outlineLevel="3" x14ac:dyDescent="0.2">
      <c r="B134" s="8" t="s">
        <v>123</v>
      </c>
      <c r="C134" s="9" t="s">
        <v>19</v>
      </c>
      <c r="D134" s="10">
        <v>137</v>
      </c>
      <c r="E134" s="9" t="s">
        <v>19</v>
      </c>
      <c r="F134" s="9"/>
      <c r="G134" s="10">
        <f t="shared" si="1"/>
        <v>0</v>
      </c>
      <c r="H134" s="10"/>
      <c r="I134" s="9" t="s">
        <v>19</v>
      </c>
      <c r="J134" s="10">
        <v>136</v>
      </c>
      <c r="K134" s="10"/>
      <c r="L134" s="10">
        <f t="shared" si="2"/>
        <v>0</v>
      </c>
    </row>
    <row r="135" spans="2:14" ht="10.5" hidden="1" customHeight="1" outlineLevel="3" x14ac:dyDescent="0.2">
      <c r="B135" s="8" t="s">
        <v>124</v>
      </c>
      <c r="C135" s="9" t="s">
        <v>19</v>
      </c>
      <c r="D135" s="10">
        <v>131</v>
      </c>
      <c r="E135" s="9" t="s">
        <v>19</v>
      </c>
      <c r="F135" s="9"/>
      <c r="G135" s="10">
        <f t="shared" si="1"/>
        <v>0</v>
      </c>
      <c r="H135" s="10"/>
      <c r="I135" s="9" t="s">
        <v>19</v>
      </c>
      <c r="J135" s="10">
        <v>122</v>
      </c>
      <c r="K135" s="10"/>
      <c r="L135" s="10">
        <f t="shared" si="2"/>
        <v>0</v>
      </c>
    </row>
    <row r="136" spans="2:14" ht="10.5" hidden="1" customHeight="1" outlineLevel="3" x14ac:dyDescent="0.2">
      <c r="B136" s="8" t="s">
        <v>125</v>
      </c>
      <c r="C136" s="9" t="s">
        <v>19</v>
      </c>
      <c r="D136" s="10">
        <v>130</v>
      </c>
      <c r="E136" s="9" t="s">
        <v>19</v>
      </c>
      <c r="F136" s="9"/>
      <c r="G136" s="10">
        <f t="shared" si="1"/>
        <v>0</v>
      </c>
      <c r="H136" s="10"/>
      <c r="I136" s="9" t="s">
        <v>19</v>
      </c>
      <c r="J136" s="10">
        <v>116</v>
      </c>
      <c r="K136" s="10"/>
      <c r="L136" s="10">
        <f t="shared" si="2"/>
        <v>0</v>
      </c>
    </row>
    <row r="137" spans="2:14" ht="10.5" hidden="1" customHeight="1" outlineLevel="3" x14ac:dyDescent="0.2">
      <c r="B137" s="8" t="s">
        <v>126</v>
      </c>
      <c r="C137" s="9" t="s">
        <v>19</v>
      </c>
      <c r="D137" s="10">
        <v>210</v>
      </c>
      <c r="E137" s="9" t="s">
        <v>19</v>
      </c>
      <c r="F137" s="9"/>
      <c r="G137" s="10">
        <f t="shared" ref="G137:G200" si="13">H137*F137</f>
        <v>0</v>
      </c>
      <c r="H137" s="10"/>
      <c r="I137" s="9" t="s">
        <v>19</v>
      </c>
      <c r="J137" s="10">
        <v>168</v>
      </c>
      <c r="K137" s="10"/>
      <c r="L137" s="10">
        <f t="shared" ref="L137:L200" si="14">K137*F137</f>
        <v>0</v>
      </c>
    </row>
    <row r="138" spans="2:14" ht="10.5" hidden="1" customHeight="1" outlineLevel="3" x14ac:dyDescent="0.2">
      <c r="B138" s="8" t="s">
        <v>127</v>
      </c>
      <c r="C138" s="9"/>
      <c r="D138" s="9"/>
      <c r="E138" s="9"/>
      <c r="F138" s="9"/>
      <c r="G138" s="10">
        <f t="shared" si="13"/>
        <v>0</v>
      </c>
      <c r="H138" s="9"/>
      <c r="I138" s="9"/>
      <c r="J138" s="9"/>
      <c r="K138" s="9"/>
      <c r="L138" s="10">
        <f t="shared" si="14"/>
        <v>0</v>
      </c>
    </row>
    <row r="139" spans="2:14" ht="10.5" hidden="1" customHeight="1" outlineLevel="3" x14ac:dyDescent="0.2">
      <c r="B139" s="8" t="s">
        <v>128</v>
      </c>
      <c r="C139" s="9" t="s">
        <v>19</v>
      </c>
      <c r="D139" s="10">
        <v>220</v>
      </c>
      <c r="E139" s="9" t="s">
        <v>19</v>
      </c>
      <c r="F139" s="9"/>
      <c r="G139" s="10">
        <f t="shared" si="13"/>
        <v>0</v>
      </c>
      <c r="H139" s="10"/>
      <c r="I139" s="9" t="s">
        <v>19</v>
      </c>
      <c r="J139" s="10">
        <v>177</v>
      </c>
      <c r="K139" s="10"/>
      <c r="L139" s="10">
        <f t="shared" si="14"/>
        <v>0</v>
      </c>
    </row>
    <row r="140" spans="2:14" ht="0.75" hidden="1" customHeight="1" outlineLevel="3" x14ac:dyDescent="0.2">
      <c r="B140" s="8" t="s">
        <v>129</v>
      </c>
      <c r="C140" s="9" t="s">
        <v>19</v>
      </c>
      <c r="D140" s="10">
        <v>267</v>
      </c>
      <c r="E140" s="9" t="s">
        <v>19</v>
      </c>
      <c r="F140" s="9"/>
      <c r="G140" s="10">
        <f t="shared" si="13"/>
        <v>0</v>
      </c>
      <c r="H140" s="10"/>
      <c r="I140" s="9" t="s">
        <v>19</v>
      </c>
      <c r="J140" s="10">
        <v>255</v>
      </c>
      <c r="K140" s="10"/>
      <c r="L140" s="10">
        <f t="shared" si="14"/>
        <v>0</v>
      </c>
    </row>
    <row r="141" spans="2:14" ht="10.5" hidden="1" customHeight="1" outlineLevel="3" x14ac:dyDescent="0.2">
      <c r="B141" s="8" t="s">
        <v>130</v>
      </c>
      <c r="C141" s="9" t="s">
        <v>19</v>
      </c>
      <c r="D141" s="10">
        <v>285</v>
      </c>
      <c r="E141" s="9" t="s">
        <v>19</v>
      </c>
      <c r="F141" s="9"/>
      <c r="G141" s="10">
        <f t="shared" si="13"/>
        <v>0</v>
      </c>
      <c r="H141" s="10"/>
      <c r="I141" s="9" t="s">
        <v>19</v>
      </c>
      <c r="J141" s="10">
        <v>243</v>
      </c>
      <c r="K141" s="10"/>
      <c r="L141" s="10">
        <f t="shared" si="14"/>
        <v>0</v>
      </c>
    </row>
    <row r="142" spans="2:14" ht="0.75" hidden="1" customHeight="1" outlineLevel="3" x14ac:dyDescent="0.2">
      <c r="B142" s="8" t="s">
        <v>131</v>
      </c>
      <c r="C142" s="9" t="s">
        <v>19</v>
      </c>
      <c r="D142" s="10">
        <v>310</v>
      </c>
      <c r="E142" s="9" t="s">
        <v>19</v>
      </c>
      <c r="F142" s="9"/>
      <c r="G142" s="10">
        <f t="shared" si="13"/>
        <v>0</v>
      </c>
      <c r="H142" s="10"/>
      <c r="I142" s="9" t="s">
        <v>19</v>
      </c>
      <c r="J142" s="10">
        <v>290</v>
      </c>
      <c r="K142" s="10"/>
      <c r="L142" s="10">
        <f t="shared" si="14"/>
        <v>0</v>
      </c>
    </row>
    <row r="143" spans="2:14" ht="10.5" hidden="1" customHeight="1" outlineLevel="3" x14ac:dyDescent="0.2">
      <c r="B143" s="8" t="s">
        <v>132</v>
      </c>
      <c r="C143" s="9" t="s">
        <v>19</v>
      </c>
      <c r="D143" s="10">
        <v>435</v>
      </c>
      <c r="E143" s="9" t="s">
        <v>19</v>
      </c>
      <c r="F143" s="9"/>
      <c r="G143" s="10">
        <f t="shared" si="13"/>
        <v>0</v>
      </c>
      <c r="H143" s="10"/>
      <c r="I143" s="9" t="s">
        <v>19</v>
      </c>
      <c r="J143" s="10">
        <v>396</v>
      </c>
      <c r="K143" s="10"/>
      <c r="L143" s="10">
        <f t="shared" si="14"/>
        <v>0</v>
      </c>
    </row>
    <row r="144" spans="2:14" ht="10.5" hidden="1" customHeight="1" outlineLevel="3" x14ac:dyDescent="0.2">
      <c r="B144" s="8" t="s">
        <v>133</v>
      </c>
      <c r="C144" s="9" t="s">
        <v>19</v>
      </c>
      <c r="D144" s="10">
        <v>618</v>
      </c>
      <c r="E144" s="9" t="s">
        <v>19</v>
      </c>
      <c r="F144" s="9"/>
      <c r="G144" s="10">
        <f t="shared" si="13"/>
        <v>0</v>
      </c>
      <c r="H144" s="10"/>
      <c r="I144" s="9" t="s">
        <v>19</v>
      </c>
      <c r="J144" s="10">
        <v>559</v>
      </c>
      <c r="K144" s="10"/>
      <c r="L144" s="10">
        <f t="shared" si="14"/>
        <v>0</v>
      </c>
    </row>
    <row r="145" spans="2:12" ht="9.75" hidden="1" customHeight="1" outlineLevel="3" x14ac:dyDescent="0.2">
      <c r="B145" s="8" t="s">
        <v>134</v>
      </c>
      <c r="C145" s="9" t="s">
        <v>19</v>
      </c>
      <c r="D145" s="10">
        <v>800</v>
      </c>
      <c r="E145" s="9" t="s">
        <v>19</v>
      </c>
      <c r="F145" s="9"/>
      <c r="G145" s="10">
        <f t="shared" si="13"/>
        <v>0</v>
      </c>
      <c r="H145" s="10"/>
      <c r="I145" s="9" t="s">
        <v>19</v>
      </c>
      <c r="J145" s="10">
        <v>726</v>
      </c>
      <c r="K145" s="10"/>
      <c r="L145" s="10">
        <f t="shared" si="14"/>
        <v>0</v>
      </c>
    </row>
    <row r="146" spans="2:12" ht="10.5" hidden="1" customHeight="1" outlineLevel="3" x14ac:dyDescent="0.2">
      <c r="B146" s="8" t="s">
        <v>135</v>
      </c>
      <c r="C146" s="9"/>
      <c r="D146" s="9"/>
      <c r="E146" s="9"/>
      <c r="F146" s="9"/>
      <c r="G146" s="10">
        <f t="shared" si="13"/>
        <v>0</v>
      </c>
      <c r="H146" s="9"/>
      <c r="I146" s="9"/>
      <c r="J146" s="9"/>
      <c r="K146" s="9"/>
      <c r="L146" s="10">
        <f t="shared" si="14"/>
        <v>0</v>
      </c>
    </row>
    <row r="147" spans="2:12" s="6" customFormat="1" ht="3" hidden="1" customHeight="1" outlineLevel="2" collapsed="1" x14ac:dyDescent="0.2">
      <c r="B147" s="7" t="s">
        <v>136</v>
      </c>
      <c r="G147" s="10">
        <f t="shared" si="13"/>
        <v>0</v>
      </c>
      <c r="L147" s="10">
        <f t="shared" si="14"/>
        <v>0</v>
      </c>
    </row>
    <row r="148" spans="2:12" ht="10.5" hidden="1" customHeight="1" outlineLevel="3" x14ac:dyDescent="0.2">
      <c r="B148" s="8" t="s">
        <v>137</v>
      </c>
      <c r="C148" s="9"/>
      <c r="D148" s="9"/>
      <c r="E148" s="9" t="s">
        <v>19</v>
      </c>
      <c r="F148" s="9"/>
      <c r="G148" s="10">
        <f t="shared" si="13"/>
        <v>0</v>
      </c>
      <c r="H148" s="9"/>
      <c r="I148" s="9"/>
      <c r="J148" s="9"/>
      <c r="K148" s="9"/>
      <c r="L148" s="10">
        <f t="shared" si="14"/>
        <v>0</v>
      </c>
    </row>
    <row r="149" spans="2:12" ht="10.5" hidden="1" customHeight="1" outlineLevel="3" x14ac:dyDescent="0.2">
      <c r="B149" s="8" t="s">
        <v>138</v>
      </c>
      <c r="C149" s="9"/>
      <c r="D149" s="9"/>
      <c r="E149" s="9" t="s">
        <v>19</v>
      </c>
      <c r="F149" s="9"/>
      <c r="G149" s="10">
        <f t="shared" si="13"/>
        <v>0</v>
      </c>
      <c r="H149" s="9"/>
      <c r="I149" s="9"/>
      <c r="J149" s="9"/>
      <c r="K149" s="9"/>
      <c r="L149" s="10">
        <f t="shared" si="14"/>
        <v>0</v>
      </c>
    </row>
    <row r="150" spans="2:12" ht="10.5" hidden="1" customHeight="1" outlineLevel="3" x14ac:dyDescent="0.2">
      <c r="B150" s="8" t="s">
        <v>139</v>
      </c>
      <c r="C150" s="9" t="s">
        <v>19</v>
      </c>
      <c r="D150" s="10">
        <v>710</v>
      </c>
      <c r="E150" s="9" t="s">
        <v>19</v>
      </c>
      <c r="F150" s="9"/>
      <c r="G150" s="10">
        <f t="shared" si="13"/>
        <v>0</v>
      </c>
      <c r="H150" s="10"/>
      <c r="I150" s="9" t="s">
        <v>19</v>
      </c>
      <c r="J150" s="10">
        <v>611</v>
      </c>
      <c r="K150" s="10"/>
      <c r="L150" s="10">
        <f t="shared" si="14"/>
        <v>0</v>
      </c>
    </row>
    <row r="151" spans="2:12" ht="10.5" hidden="1" customHeight="1" outlineLevel="3" x14ac:dyDescent="0.2">
      <c r="B151" s="8" t="s">
        <v>140</v>
      </c>
      <c r="C151" s="9" t="s">
        <v>19</v>
      </c>
      <c r="D151" s="10">
        <v>895</v>
      </c>
      <c r="E151" s="9" t="s">
        <v>19</v>
      </c>
      <c r="F151" s="9"/>
      <c r="G151" s="10">
        <f t="shared" si="13"/>
        <v>0</v>
      </c>
      <c r="H151" s="10"/>
      <c r="I151" s="9" t="s">
        <v>19</v>
      </c>
      <c r="J151" s="10">
        <v>789</v>
      </c>
      <c r="K151" s="10"/>
      <c r="L151" s="10">
        <f t="shared" si="14"/>
        <v>0</v>
      </c>
    </row>
    <row r="152" spans="2:12" ht="10.5" hidden="1" customHeight="1" outlineLevel="3" x14ac:dyDescent="0.2">
      <c r="B152" s="8" t="s">
        <v>141</v>
      </c>
      <c r="C152" s="9"/>
      <c r="D152" s="9"/>
      <c r="E152" s="9" t="s">
        <v>19</v>
      </c>
      <c r="F152" s="9"/>
      <c r="G152" s="10">
        <f t="shared" si="13"/>
        <v>0</v>
      </c>
      <c r="H152" s="9"/>
      <c r="I152" s="9"/>
      <c r="J152" s="9"/>
      <c r="K152" s="9"/>
      <c r="L152" s="10">
        <f t="shared" si="14"/>
        <v>0</v>
      </c>
    </row>
    <row r="153" spans="2:12" ht="10.5" hidden="1" customHeight="1" outlineLevel="3" x14ac:dyDescent="0.2">
      <c r="B153" s="8" t="s">
        <v>142</v>
      </c>
      <c r="C153" s="9"/>
      <c r="D153" s="9"/>
      <c r="E153" s="9" t="s">
        <v>19</v>
      </c>
      <c r="F153" s="9"/>
      <c r="G153" s="10">
        <f t="shared" si="13"/>
        <v>0</v>
      </c>
      <c r="H153" s="9"/>
      <c r="I153" s="9"/>
      <c r="J153" s="9"/>
      <c r="K153" s="9"/>
      <c r="L153" s="10">
        <f t="shared" si="14"/>
        <v>0</v>
      </c>
    </row>
    <row r="154" spans="2:12" ht="10.5" hidden="1" customHeight="1" outlineLevel="3" x14ac:dyDescent="0.2">
      <c r="B154" s="8" t="s">
        <v>143</v>
      </c>
      <c r="C154" s="9"/>
      <c r="D154" s="9"/>
      <c r="E154" s="9" t="s">
        <v>19</v>
      </c>
      <c r="F154" s="9"/>
      <c r="G154" s="10">
        <f t="shared" si="13"/>
        <v>0</v>
      </c>
      <c r="H154" s="9"/>
      <c r="I154" s="9"/>
      <c r="J154" s="9"/>
      <c r="K154" s="9"/>
      <c r="L154" s="10">
        <f t="shared" si="14"/>
        <v>0</v>
      </c>
    </row>
    <row r="155" spans="2:12" ht="10.5" hidden="1" customHeight="1" outlineLevel="3" x14ac:dyDescent="0.2">
      <c r="B155" s="8" t="s">
        <v>144</v>
      </c>
      <c r="C155" s="9"/>
      <c r="D155" s="9"/>
      <c r="E155" s="9" t="s">
        <v>19</v>
      </c>
      <c r="F155" s="9"/>
      <c r="G155" s="10">
        <f t="shared" si="13"/>
        <v>0</v>
      </c>
      <c r="H155" s="9"/>
      <c r="I155" s="9"/>
      <c r="J155" s="9"/>
      <c r="K155" s="9"/>
      <c r="L155" s="10">
        <f t="shared" si="14"/>
        <v>0</v>
      </c>
    </row>
    <row r="156" spans="2:12" s="6" customFormat="1" ht="0.75" hidden="1" customHeight="1" outlineLevel="1" collapsed="1" x14ac:dyDescent="0.2">
      <c r="B156" s="7" t="s">
        <v>145</v>
      </c>
      <c r="G156" s="10">
        <f t="shared" si="13"/>
        <v>0</v>
      </c>
      <c r="L156" s="10">
        <f t="shared" si="14"/>
        <v>0</v>
      </c>
    </row>
    <row r="157" spans="2:12" s="6" customFormat="1" ht="15.95" hidden="1" customHeight="1" outlineLevel="2" x14ac:dyDescent="0.2">
      <c r="B157" s="7" t="s">
        <v>146</v>
      </c>
      <c r="G157" s="10">
        <f t="shared" si="13"/>
        <v>0</v>
      </c>
      <c r="L157" s="10">
        <f t="shared" si="14"/>
        <v>0</v>
      </c>
    </row>
    <row r="158" spans="2:12" s="1" customFormat="1" ht="21.95" hidden="1" customHeight="1" outlineLevel="3" x14ac:dyDescent="0.2">
      <c r="B158" s="8" t="s">
        <v>147</v>
      </c>
      <c r="C158" s="9" t="s">
        <v>51</v>
      </c>
      <c r="D158" s="11">
        <v>1257</v>
      </c>
      <c r="E158" s="9" t="s">
        <v>51</v>
      </c>
      <c r="F158" s="9" t="s">
        <v>51</v>
      </c>
      <c r="G158" s="10" t="e">
        <f t="shared" si="13"/>
        <v>#VALUE!</v>
      </c>
      <c r="H158" s="11"/>
      <c r="I158" s="9" t="s">
        <v>51</v>
      </c>
      <c r="J158" s="11">
        <v>1175</v>
      </c>
      <c r="K158" s="11"/>
      <c r="L158" s="10" t="e">
        <f t="shared" si="14"/>
        <v>#VALUE!</v>
      </c>
    </row>
    <row r="159" spans="2:12" s="1" customFormat="1" ht="21.95" hidden="1" customHeight="1" outlineLevel="3" collapsed="1" x14ac:dyDescent="0.2">
      <c r="B159" s="8" t="s">
        <v>148</v>
      </c>
      <c r="C159" s="9" t="s">
        <v>51</v>
      </c>
      <c r="D159" s="10">
        <v>615</v>
      </c>
      <c r="E159" s="9" t="s">
        <v>51</v>
      </c>
      <c r="F159" s="9" t="s">
        <v>51</v>
      </c>
      <c r="G159" s="10" t="e">
        <f t="shared" si="13"/>
        <v>#VALUE!</v>
      </c>
      <c r="H159" s="10"/>
      <c r="I159" s="9" t="s">
        <v>51</v>
      </c>
      <c r="J159" s="10">
        <v>575</v>
      </c>
      <c r="K159" s="10"/>
      <c r="L159" s="10" t="e">
        <f t="shared" si="14"/>
        <v>#VALUE!</v>
      </c>
    </row>
    <row r="160" spans="2:12" s="6" customFormat="1" ht="15.95" hidden="1" customHeight="1" outlineLevel="2" x14ac:dyDescent="0.2">
      <c r="B160" s="7" t="s">
        <v>149</v>
      </c>
      <c r="G160" s="10">
        <f t="shared" si="13"/>
        <v>0</v>
      </c>
      <c r="L160" s="10">
        <f t="shared" si="14"/>
        <v>0</v>
      </c>
    </row>
    <row r="161" spans="2:12" s="1" customFormat="1" ht="11.1" hidden="1" customHeight="1" outlineLevel="3" x14ac:dyDescent="0.2">
      <c r="B161" s="8" t="s">
        <v>150</v>
      </c>
      <c r="C161" s="9" t="s">
        <v>7</v>
      </c>
      <c r="D161" s="10">
        <v>1</v>
      </c>
      <c r="E161" s="9" t="s">
        <v>7</v>
      </c>
      <c r="F161" s="9" t="s">
        <v>7</v>
      </c>
      <c r="G161" s="10" t="e">
        <f t="shared" si="13"/>
        <v>#VALUE!</v>
      </c>
      <c r="H161" s="10"/>
      <c r="I161" s="9" t="s">
        <v>7</v>
      </c>
      <c r="J161" s="10">
        <v>1</v>
      </c>
      <c r="K161" s="10"/>
      <c r="L161" s="10" t="e">
        <f t="shared" si="14"/>
        <v>#VALUE!</v>
      </c>
    </row>
    <row r="162" spans="2:12" s="1" customFormat="1" ht="11.1" hidden="1" customHeight="1" outlineLevel="3" collapsed="1" x14ac:dyDescent="0.2">
      <c r="B162" s="8" t="s">
        <v>151</v>
      </c>
      <c r="C162" s="9" t="s">
        <v>7</v>
      </c>
      <c r="D162" s="10">
        <v>9</v>
      </c>
      <c r="E162" s="9" t="s">
        <v>7</v>
      </c>
      <c r="F162" s="9" t="s">
        <v>7</v>
      </c>
      <c r="G162" s="10" t="e">
        <f t="shared" si="13"/>
        <v>#VALUE!</v>
      </c>
      <c r="H162" s="10"/>
      <c r="I162" s="9" t="s">
        <v>7</v>
      </c>
      <c r="J162" s="10">
        <v>8</v>
      </c>
      <c r="K162" s="10"/>
      <c r="L162" s="10" t="e">
        <f t="shared" si="14"/>
        <v>#VALUE!</v>
      </c>
    </row>
    <row r="163" spans="2:12" s="6" customFormat="1" ht="15.95" hidden="1" customHeight="1" outlineLevel="2" x14ac:dyDescent="0.2">
      <c r="B163" s="7" t="s">
        <v>152</v>
      </c>
      <c r="G163" s="10">
        <f t="shared" si="13"/>
        <v>0</v>
      </c>
      <c r="L163" s="10">
        <f t="shared" si="14"/>
        <v>0</v>
      </c>
    </row>
    <row r="164" spans="2:12" s="1" customFormat="1" ht="11.1" hidden="1" customHeight="1" outlineLevel="3" x14ac:dyDescent="0.2">
      <c r="B164" s="8" t="s">
        <v>153</v>
      </c>
      <c r="C164" s="9" t="s">
        <v>7</v>
      </c>
      <c r="D164" s="10">
        <v>86</v>
      </c>
      <c r="E164" s="9" t="s">
        <v>7</v>
      </c>
      <c r="F164" s="9" t="s">
        <v>7</v>
      </c>
      <c r="G164" s="10" t="e">
        <f t="shared" si="13"/>
        <v>#VALUE!</v>
      </c>
      <c r="H164" s="10"/>
      <c r="I164" s="9" t="s">
        <v>7</v>
      </c>
      <c r="J164" s="10">
        <v>80</v>
      </c>
      <c r="K164" s="10"/>
      <c r="L164" s="10" t="e">
        <f t="shared" si="14"/>
        <v>#VALUE!</v>
      </c>
    </row>
    <row r="165" spans="2:12" s="1" customFormat="1" ht="11.1" hidden="1" customHeight="1" outlineLevel="3" x14ac:dyDescent="0.2">
      <c r="B165" s="8" t="s">
        <v>154</v>
      </c>
      <c r="C165" s="9" t="s">
        <v>7</v>
      </c>
      <c r="D165" s="10">
        <v>86</v>
      </c>
      <c r="E165" s="9" t="s">
        <v>7</v>
      </c>
      <c r="F165" s="9" t="s">
        <v>7</v>
      </c>
      <c r="G165" s="10" t="e">
        <f t="shared" si="13"/>
        <v>#VALUE!</v>
      </c>
      <c r="H165" s="10"/>
      <c r="I165" s="9" t="s">
        <v>7</v>
      </c>
      <c r="J165" s="10">
        <v>80</v>
      </c>
      <c r="K165" s="10"/>
      <c r="L165" s="10" t="e">
        <f t="shared" si="14"/>
        <v>#VALUE!</v>
      </c>
    </row>
    <row r="166" spans="2:12" s="6" customFormat="1" ht="15.75" hidden="1" customHeight="1" outlineLevel="1" collapsed="1" x14ac:dyDescent="0.2">
      <c r="B166" s="7" t="s">
        <v>155</v>
      </c>
      <c r="G166" s="10">
        <f t="shared" si="13"/>
        <v>0</v>
      </c>
      <c r="L166" s="10">
        <f t="shared" si="14"/>
        <v>0</v>
      </c>
    </row>
    <row r="167" spans="2:12" s="1" customFormat="1" ht="21.95" hidden="1" customHeight="1" outlineLevel="2" x14ac:dyDescent="0.2">
      <c r="B167" s="8" t="s">
        <v>156</v>
      </c>
      <c r="C167" s="9"/>
      <c r="D167" s="9"/>
      <c r="E167" s="9" t="s">
        <v>7</v>
      </c>
      <c r="F167" s="9" t="s">
        <v>7</v>
      </c>
      <c r="G167" s="10" t="e">
        <f t="shared" si="13"/>
        <v>#VALUE!</v>
      </c>
      <c r="H167" s="11"/>
      <c r="I167" s="9" t="s">
        <v>7</v>
      </c>
      <c r="J167" s="11">
        <v>1437</v>
      </c>
      <c r="K167" s="11"/>
      <c r="L167" s="10" t="e">
        <f t="shared" si="14"/>
        <v>#VALUE!</v>
      </c>
    </row>
    <row r="168" spans="2:12" s="1" customFormat="1" ht="21.95" hidden="1" customHeight="1" outlineLevel="2" x14ac:dyDescent="0.2">
      <c r="B168" s="8" t="s">
        <v>157</v>
      </c>
      <c r="C168" s="9"/>
      <c r="D168" s="9"/>
      <c r="E168" s="9" t="s">
        <v>7</v>
      </c>
      <c r="F168" s="9" t="s">
        <v>7</v>
      </c>
      <c r="G168" s="10" t="e">
        <f t="shared" si="13"/>
        <v>#VALUE!</v>
      </c>
      <c r="H168" s="11"/>
      <c r="I168" s="9" t="s">
        <v>7</v>
      </c>
      <c r="J168" s="11">
        <v>1647</v>
      </c>
      <c r="K168" s="11"/>
      <c r="L168" s="10" t="e">
        <f t="shared" si="14"/>
        <v>#VALUE!</v>
      </c>
    </row>
    <row r="169" spans="2:12" s="1" customFormat="1" ht="21.95" hidden="1" customHeight="1" outlineLevel="2" x14ac:dyDescent="0.2">
      <c r="B169" s="8" t="s">
        <v>158</v>
      </c>
      <c r="C169" s="9"/>
      <c r="D169" s="9"/>
      <c r="E169" s="9" t="s">
        <v>7</v>
      </c>
      <c r="F169" s="9" t="s">
        <v>7</v>
      </c>
      <c r="G169" s="10" t="e">
        <f t="shared" si="13"/>
        <v>#VALUE!</v>
      </c>
      <c r="H169" s="11"/>
      <c r="I169" s="9" t="s">
        <v>7</v>
      </c>
      <c r="J169" s="11">
        <v>1056</v>
      </c>
      <c r="K169" s="11"/>
      <c r="L169" s="10" t="e">
        <f t="shared" si="14"/>
        <v>#VALUE!</v>
      </c>
    </row>
    <row r="170" spans="2:12" s="6" customFormat="1" ht="15.75" hidden="1" customHeight="1" outlineLevel="1" collapsed="1" x14ac:dyDescent="0.2">
      <c r="B170" s="7" t="s">
        <v>159</v>
      </c>
      <c r="G170" s="10">
        <f t="shared" si="13"/>
        <v>0</v>
      </c>
      <c r="L170" s="10">
        <f t="shared" si="14"/>
        <v>0</v>
      </c>
    </row>
    <row r="171" spans="2:12" s="1" customFormat="1" ht="21.95" hidden="1" customHeight="1" outlineLevel="2" x14ac:dyDescent="0.2">
      <c r="B171" s="8" t="s">
        <v>160</v>
      </c>
      <c r="C171" s="9"/>
      <c r="D171" s="9"/>
      <c r="E171" s="9"/>
      <c r="F171" s="9"/>
      <c r="G171" s="10">
        <f t="shared" si="13"/>
        <v>0</v>
      </c>
      <c r="H171" s="9"/>
      <c r="I171" s="9"/>
      <c r="J171" s="9"/>
      <c r="K171" s="9"/>
      <c r="L171" s="10">
        <f t="shared" si="14"/>
        <v>0</v>
      </c>
    </row>
    <row r="172" spans="2:12" s="1" customFormat="1" ht="21.95" hidden="1" customHeight="1" outlineLevel="2" x14ac:dyDescent="0.2">
      <c r="B172" s="8" t="s">
        <v>161</v>
      </c>
      <c r="C172" s="9"/>
      <c r="D172" s="9"/>
      <c r="E172" s="9" t="s">
        <v>7</v>
      </c>
      <c r="F172" s="9" t="s">
        <v>7</v>
      </c>
      <c r="G172" s="10" t="e">
        <f t="shared" si="13"/>
        <v>#VALUE!</v>
      </c>
      <c r="H172" s="10"/>
      <c r="I172" s="9"/>
      <c r="J172" s="9"/>
      <c r="K172" s="10"/>
      <c r="L172" s="10" t="e">
        <f t="shared" si="14"/>
        <v>#VALUE!</v>
      </c>
    </row>
    <row r="173" spans="2:12" s="1" customFormat="1" ht="21.95" hidden="1" customHeight="1" outlineLevel="2" x14ac:dyDescent="0.2">
      <c r="B173" s="8" t="s">
        <v>162</v>
      </c>
      <c r="C173" s="9"/>
      <c r="D173" s="9"/>
      <c r="E173" s="9" t="s">
        <v>7</v>
      </c>
      <c r="F173" s="9" t="s">
        <v>7</v>
      </c>
      <c r="G173" s="10" t="e">
        <f t="shared" si="13"/>
        <v>#VALUE!</v>
      </c>
      <c r="H173" s="10"/>
      <c r="I173" s="9"/>
      <c r="J173" s="9"/>
      <c r="K173" s="10"/>
      <c r="L173" s="10" t="e">
        <f t="shared" si="14"/>
        <v>#VALUE!</v>
      </c>
    </row>
    <row r="174" spans="2:12" s="1" customFormat="1" ht="21.95" hidden="1" customHeight="1" outlineLevel="2" x14ac:dyDescent="0.2">
      <c r="B174" s="8" t="s">
        <v>163</v>
      </c>
      <c r="C174" s="9" t="s">
        <v>7</v>
      </c>
      <c r="D174" s="10">
        <v>290</v>
      </c>
      <c r="E174" s="9" t="s">
        <v>7</v>
      </c>
      <c r="F174" s="9" t="s">
        <v>7</v>
      </c>
      <c r="G174" s="10" t="e">
        <f t="shared" si="13"/>
        <v>#VALUE!</v>
      </c>
      <c r="H174" s="10"/>
      <c r="I174" s="9" t="s">
        <v>7</v>
      </c>
      <c r="J174" s="10">
        <v>264</v>
      </c>
      <c r="K174" s="10"/>
      <c r="L174" s="10" t="e">
        <f t="shared" si="14"/>
        <v>#VALUE!</v>
      </c>
    </row>
    <row r="175" spans="2:12" s="1" customFormat="1" ht="21.95" hidden="1" customHeight="1" outlineLevel="2" x14ac:dyDescent="0.2">
      <c r="B175" s="8" t="s">
        <v>164</v>
      </c>
      <c r="C175" s="9" t="s">
        <v>7</v>
      </c>
      <c r="D175" s="10">
        <v>235</v>
      </c>
      <c r="E175" s="9" t="s">
        <v>7</v>
      </c>
      <c r="F175" s="9" t="s">
        <v>7</v>
      </c>
      <c r="G175" s="10" t="e">
        <f t="shared" si="13"/>
        <v>#VALUE!</v>
      </c>
      <c r="H175" s="10"/>
      <c r="I175" s="9" t="s">
        <v>7</v>
      </c>
      <c r="J175" s="10">
        <v>214</v>
      </c>
      <c r="K175" s="10"/>
      <c r="L175" s="10" t="e">
        <f t="shared" si="14"/>
        <v>#VALUE!</v>
      </c>
    </row>
    <row r="176" spans="2:12" s="1" customFormat="1" ht="21.95" hidden="1" customHeight="1" outlineLevel="2" x14ac:dyDescent="0.2">
      <c r="B176" s="8" t="s">
        <v>165</v>
      </c>
      <c r="C176" s="9"/>
      <c r="D176" s="9"/>
      <c r="E176" s="9"/>
      <c r="F176" s="9"/>
      <c r="G176" s="10">
        <f t="shared" si="13"/>
        <v>0</v>
      </c>
      <c r="H176" s="9"/>
      <c r="I176" s="9"/>
      <c r="J176" s="9"/>
      <c r="K176" s="9"/>
      <c r="L176" s="10">
        <f t="shared" si="14"/>
        <v>0</v>
      </c>
    </row>
    <row r="177" spans="2:12" s="1" customFormat="1" ht="21.95" hidden="1" customHeight="1" outlineLevel="2" x14ac:dyDescent="0.2">
      <c r="B177" s="8" t="s">
        <v>166</v>
      </c>
      <c r="C177" s="9"/>
      <c r="D177" s="9"/>
      <c r="E177" s="9"/>
      <c r="F177" s="9"/>
      <c r="G177" s="10">
        <f t="shared" si="13"/>
        <v>0</v>
      </c>
      <c r="H177" s="9"/>
      <c r="I177" s="9"/>
      <c r="J177" s="9"/>
      <c r="K177" s="9"/>
      <c r="L177" s="10">
        <f t="shared" si="14"/>
        <v>0</v>
      </c>
    </row>
    <row r="178" spans="2:12" s="1" customFormat="1" ht="21.95" hidden="1" customHeight="1" outlineLevel="2" x14ac:dyDescent="0.2">
      <c r="B178" s="8" t="s">
        <v>167</v>
      </c>
      <c r="C178" s="9"/>
      <c r="D178" s="9"/>
      <c r="E178" s="9"/>
      <c r="F178" s="9"/>
      <c r="G178" s="10">
        <f t="shared" si="13"/>
        <v>0</v>
      </c>
      <c r="H178" s="9"/>
      <c r="I178" s="9"/>
      <c r="J178" s="9"/>
      <c r="K178" s="9"/>
      <c r="L178" s="10">
        <f t="shared" si="14"/>
        <v>0</v>
      </c>
    </row>
    <row r="179" spans="2:12" s="1" customFormat="1" ht="21.95" hidden="1" customHeight="1" outlineLevel="2" x14ac:dyDescent="0.2">
      <c r="B179" s="8" t="s">
        <v>168</v>
      </c>
      <c r="C179" s="9" t="s">
        <v>7</v>
      </c>
      <c r="D179" s="10">
        <v>614</v>
      </c>
      <c r="E179" s="9" t="s">
        <v>7</v>
      </c>
      <c r="F179" s="9" t="s">
        <v>7</v>
      </c>
      <c r="G179" s="10" t="e">
        <f t="shared" si="13"/>
        <v>#VALUE!</v>
      </c>
      <c r="H179" s="10"/>
      <c r="I179" s="9" t="s">
        <v>7</v>
      </c>
      <c r="J179" s="10">
        <v>558</v>
      </c>
      <c r="K179" s="10"/>
      <c r="L179" s="10" t="e">
        <f t="shared" si="14"/>
        <v>#VALUE!</v>
      </c>
    </row>
    <row r="180" spans="2:12" s="1" customFormat="1" ht="21.95" hidden="1" customHeight="1" outlineLevel="2" x14ac:dyDescent="0.2">
      <c r="B180" s="8" t="s">
        <v>169</v>
      </c>
      <c r="C180" s="9" t="s">
        <v>7</v>
      </c>
      <c r="D180" s="10">
        <v>565</v>
      </c>
      <c r="E180" s="9" t="s">
        <v>7</v>
      </c>
      <c r="F180" s="9" t="s">
        <v>7</v>
      </c>
      <c r="G180" s="10" t="e">
        <f t="shared" si="13"/>
        <v>#VALUE!</v>
      </c>
      <c r="H180" s="10"/>
      <c r="I180" s="9" t="s">
        <v>7</v>
      </c>
      <c r="J180" s="10">
        <v>528</v>
      </c>
      <c r="K180" s="10"/>
      <c r="L180" s="10" t="e">
        <f t="shared" si="14"/>
        <v>#VALUE!</v>
      </c>
    </row>
    <row r="181" spans="2:12" s="1" customFormat="1" ht="21.95" hidden="1" customHeight="1" outlineLevel="2" x14ac:dyDescent="0.2">
      <c r="B181" s="8" t="s">
        <v>170</v>
      </c>
      <c r="C181" s="9"/>
      <c r="D181" s="9"/>
      <c r="E181" s="9"/>
      <c r="F181" s="9"/>
      <c r="G181" s="10">
        <f t="shared" si="13"/>
        <v>0</v>
      </c>
      <c r="H181" s="9"/>
      <c r="I181" s="9"/>
      <c r="J181" s="9"/>
      <c r="K181" s="9"/>
      <c r="L181" s="10">
        <f t="shared" si="14"/>
        <v>0</v>
      </c>
    </row>
    <row r="182" spans="2:12" s="1" customFormat="1" ht="21.95" hidden="1" customHeight="1" outlineLevel="2" x14ac:dyDescent="0.2">
      <c r="B182" s="8" t="s">
        <v>171</v>
      </c>
      <c r="C182" s="9" t="s">
        <v>7</v>
      </c>
      <c r="D182" s="10">
        <v>770</v>
      </c>
      <c r="E182" s="9" t="s">
        <v>7</v>
      </c>
      <c r="F182" s="9" t="s">
        <v>7</v>
      </c>
      <c r="G182" s="10" t="e">
        <f t="shared" si="13"/>
        <v>#VALUE!</v>
      </c>
      <c r="H182" s="10"/>
      <c r="I182" s="9" t="s">
        <v>7</v>
      </c>
      <c r="J182" s="10">
        <v>720</v>
      </c>
      <c r="K182" s="10"/>
      <c r="L182" s="10" t="e">
        <f t="shared" si="14"/>
        <v>#VALUE!</v>
      </c>
    </row>
    <row r="183" spans="2:12" s="1" customFormat="1" ht="11.1" hidden="1" customHeight="1" outlineLevel="2" x14ac:dyDescent="0.2">
      <c r="B183" s="8" t="s">
        <v>172</v>
      </c>
      <c r="C183" s="9"/>
      <c r="D183" s="9"/>
      <c r="E183" s="9"/>
      <c r="F183" s="9"/>
      <c r="G183" s="10">
        <f t="shared" si="13"/>
        <v>0</v>
      </c>
      <c r="H183" s="9"/>
      <c r="I183" s="9"/>
      <c r="J183" s="9"/>
      <c r="K183" s="9"/>
      <c r="L183" s="10">
        <f t="shared" si="14"/>
        <v>0</v>
      </c>
    </row>
    <row r="184" spans="2:12" s="1" customFormat="1" ht="11.1" hidden="1" customHeight="1" outlineLevel="2" x14ac:dyDescent="0.2">
      <c r="B184" s="8" t="s">
        <v>173</v>
      </c>
      <c r="C184" s="9"/>
      <c r="D184" s="9"/>
      <c r="E184" s="9"/>
      <c r="F184" s="9"/>
      <c r="G184" s="10">
        <f t="shared" si="13"/>
        <v>0</v>
      </c>
      <c r="H184" s="9"/>
      <c r="I184" s="9"/>
      <c r="J184" s="9"/>
      <c r="K184" s="9"/>
      <c r="L184" s="10">
        <f t="shared" si="14"/>
        <v>0</v>
      </c>
    </row>
    <row r="185" spans="2:12" s="1" customFormat="1" ht="21.95" hidden="1" customHeight="1" outlineLevel="2" x14ac:dyDescent="0.2">
      <c r="B185" s="8" t="s">
        <v>174</v>
      </c>
      <c r="C185" s="9"/>
      <c r="D185" s="9"/>
      <c r="E185" s="9" t="s">
        <v>19</v>
      </c>
      <c r="F185" s="9" t="s">
        <v>19</v>
      </c>
      <c r="G185" s="10" t="e">
        <f t="shared" si="13"/>
        <v>#VALUE!</v>
      </c>
      <c r="H185" s="10"/>
      <c r="I185" s="9"/>
      <c r="J185" s="9"/>
      <c r="K185" s="10"/>
      <c r="L185" s="10" t="e">
        <f t="shared" si="14"/>
        <v>#VALUE!</v>
      </c>
    </row>
    <row r="186" spans="2:12" s="1" customFormat="1" ht="11.1" hidden="1" customHeight="1" outlineLevel="2" x14ac:dyDescent="0.2">
      <c r="B186" s="8" t="s">
        <v>175</v>
      </c>
      <c r="C186" s="9"/>
      <c r="D186" s="9"/>
      <c r="E186" s="9"/>
      <c r="F186" s="9"/>
      <c r="G186" s="10">
        <f t="shared" si="13"/>
        <v>0</v>
      </c>
      <c r="H186" s="9"/>
      <c r="I186" s="9"/>
      <c r="J186" s="9"/>
      <c r="K186" s="9"/>
      <c r="L186" s="10">
        <f t="shared" si="14"/>
        <v>0</v>
      </c>
    </row>
    <row r="187" spans="2:12" s="1" customFormat="1" ht="11.1" hidden="1" customHeight="1" outlineLevel="2" x14ac:dyDescent="0.2">
      <c r="B187" s="8" t="s">
        <v>176</v>
      </c>
      <c r="C187" s="9"/>
      <c r="D187" s="9"/>
      <c r="E187" s="9"/>
      <c r="F187" s="9"/>
      <c r="G187" s="10">
        <f t="shared" si="13"/>
        <v>0</v>
      </c>
      <c r="H187" s="9"/>
      <c r="I187" s="9"/>
      <c r="J187" s="9"/>
      <c r="K187" s="9"/>
      <c r="L187" s="10">
        <f t="shared" si="14"/>
        <v>0</v>
      </c>
    </row>
    <row r="188" spans="2:12" s="6" customFormat="1" ht="15.75" hidden="1" customHeight="1" outlineLevel="1" collapsed="1" x14ac:dyDescent="0.2">
      <c r="B188" s="7" t="s">
        <v>177</v>
      </c>
      <c r="G188" s="10">
        <f t="shared" si="13"/>
        <v>0</v>
      </c>
      <c r="L188" s="10">
        <f t="shared" si="14"/>
        <v>0</v>
      </c>
    </row>
    <row r="189" spans="2:12" s="6" customFormat="1" ht="15.95" hidden="1" customHeight="1" outlineLevel="2" collapsed="1" x14ac:dyDescent="0.2">
      <c r="B189" s="7" t="s">
        <v>178</v>
      </c>
      <c r="G189" s="10">
        <f t="shared" si="13"/>
        <v>0</v>
      </c>
      <c r="L189" s="10">
        <f t="shared" si="14"/>
        <v>0</v>
      </c>
    </row>
    <row r="190" spans="2:12" s="1" customFormat="1" ht="11.1" hidden="1" customHeight="1" outlineLevel="3" collapsed="1" x14ac:dyDescent="0.2">
      <c r="B190" s="8" t="s">
        <v>178</v>
      </c>
      <c r="C190" s="9"/>
      <c r="D190" s="9"/>
      <c r="E190" s="9"/>
      <c r="F190" s="9"/>
      <c r="G190" s="10">
        <f t="shared" si="13"/>
        <v>0</v>
      </c>
      <c r="H190" s="9"/>
      <c r="I190" s="9"/>
      <c r="J190" s="9"/>
      <c r="K190" s="9"/>
      <c r="L190" s="10">
        <f t="shared" si="14"/>
        <v>0</v>
      </c>
    </row>
    <row r="191" spans="2:12" s="6" customFormat="1" ht="15.95" hidden="1" customHeight="1" outlineLevel="2" x14ac:dyDescent="0.2">
      <c r="B191" s="7" t="s">
        <v>179</v>
      </c>
      <c r="G191" s="10">
        <f t="shared" si="13"/>
        <v>0</v>
      </c>
      <c r="L191" s="10">
        <f t="shared" si="14"/>
        <v>0</v>
      </c>
    </row>
    <row r="192" spans="2:12" s="1" customFormat="1" ht="11.1" hidden="1" customHeight="1" outlineLevel="3" x14ac:dyDescent="0.2">
      <c r="B192" s="8" t="s">
        <v>180</v>
      </c>
      <c r="C192" s="9"/>
      <c r="D192" s="9"/>
      <c r="E192" s="9"/>
      <c r="F192" s="9"/>
      <c r="G192" s="10">
        <f t="shared" si="13"/>
        <v>0</v>
      </c>
      <c r="H192" s="9"/>
      <c r="I192" s="9"/>
      <c r="J192" s="9"/>
      <c r="K192" s="9"/>
      <c r="L192" s="10">
        <f t="shared" si="14"/>
        <v>0</v>
      </c>
    </row>
    <row r="193" spans="2:12" s="1" customFormat="1" ht="21.95" hidden="1" customHeight="1" outlineLevel="3" x14ac:dyDescent="0.2">
      <c r="B193" s="8" t="s">
        <v>181</v>
      </c>
      <c r="C193" s="9"/>
      <c r="D193" s="9"/>
      <c r="E193" s="9"/>
      <c r="F193" s="9"/>
      <c r="G193" s="10">
        <f t="shared" si="13"/>
        <v>0</v>
      </c>
      <c r="H193" s="9"/>
      <c r="I193" s="9"/>
      <c r="J193" s="9"/>
      <c r="K193" s="9"/>
      <c r="L193" s="10">
        <f t="shared" si="14"/>
        <v>0</v>
      </c>
    </row>
    <row r="194" spans="2:12" s="1" customFormat="1" ht="21.95" hidden="1" customHeight="1" outlineLevel="3" x14ac:dyDescent="0.2">
      <c r="B194" s="8" t="s">
        <v>182</v>
      </c>
      <c r="C194" s="9"/>
      <c r="D194" s="9"/>
      <c r="E194" s="9"/>
      <c r="F194" s="9"/>
      <c r="G194" s="10">
        <f t="shared" si="13"/>
        <v>0</v>
      </c>
      <c r="H194" s="9"/>
      <c r="I194" s="9"/>
      <c r="J194" s="9"/>
      <c r="K194" s="9"/>
      <c r="L194" s="10">
        <f t="shared" si="14"/>
        <v>0</v>
      </c>
    </row>
    <row r="195" spans="2:12" s="1" customFormat="1" ht="21.95" hidden="1" customHeight="1" outlineLevel="3" x14ac:dyDescent="0.2">
      <c r="B195" s="8" t="s">
        <v>183</v>
      </c>
      <c r="C195" s="9"/>
      <c r="D195" s="9"/>
      <c r="E195" s="9"/>
      <c r="F195" s="9"/>
      <c r="G195" s="10">
        <f t="shared" si="13"/>
        <v>0</v>
      </c>
      <c r="H195" s="9"/>
      <c r="I195" s="9"/>
      <c r="J195" s="9"/>
      <c r="K195" s="9"/>
      <c r="L195" s="10">
        <f t="shared" si="14"/>
        <v>0</v>
      </c>
    </row>
    <row r="196" spans="2:12" s="1" customFormat="1" ht="21.95" hidden="1" customHeight="1" outlineLevel="3" x14ac:dyDescent="0.2">
      <c r="B196" s="8" t="s">
        <v>184</v>
      </c>
      <c r="C196" s="9"/>
      <c r="D196" s="9"/>
      <c r="E196" s="9"/>
      <c r="F196" s="9"/>
      <c r="G196" s="10">
        <f t="shared" si="13"/>
        <v>0</v>
      </c>
      <c r="H196" s="9"/>
      <c r="I196" s="9"/>
      <c r="J196" s="9"/>
      <c r="K196" s="9"/>
      <c r="L196" s="10">
        <f t="shared" si="14"/>
        <v>0</v>
      </c>
    </row>
    <row r="197" spans="2:12" s="1" customFormat="1" ht="11.1" hidden="1" customHeight="1" outlineLevel="3" x14ac:dyDescent="0.2">
      <c r="B197" s="8" t="s">
        <v>185</v>
      </c>
      <c r="C197" s="9"/>
      <c r="D197" s="9"/>
      <c r="E197" s="9"/>
      <c r="F197" s="9"/>
      <c r="G197" s="10">
        <f t="shared" si="13"/>
        <v>0</v>
      </c>
      <c r="H197" s="9"/>
      <c r="I197" s="9"/>
      <c r="J197" s="9"/>
      <c r="K197" s="9"/>
      <c r="L197" s="10">
        <f t="shared" si="14"/>
        <v>0</v>
      </c>
    </row>
    <row r="198" spans="2:12" s="1" customFormat="1" ht="21.95" hidden="1" customHeight="1" outlineLevel="3" x14ac:dyDescent="0.2">
      <c r="B198" s="8" t="s">
        <v>186</v>
      </c>
      <c r="C198" s="9"/>
      <c r="D198" s="9"/>
      <c r="E198" s="9"/>
      <c r="F198" s="9"/>
      <c r="G198" s="10">
        <f t="shared" si="13"/>
        <v>0</v>
      </c>
      <c r="H198" s="9"/>
      <c r="I198" s="9"/>
      <c r="J198" s="9"/>
      <c r="K198" s="9"/>
      <c r="L198" s="10">
        <f t="shared" si="14"/>
        <v>0</v>
      </c>
    </row>
    <row r="199" spans="2:12" s="1" customFormat="1" ht="11.1" hidden="1" customHeight="1" outlineLevel="3" x14ac:dyDescent="0.2">
      <c r="B199" s="8" t="s">
        <v>187</v>
      </c>
      <c r="C199" s="9"/>
      <c r="D199" s="9"/>
      <c r="E199" s="9"/>
      <c r="F199" s="9"/>
      <c r="G199" s="10">
        <f t="shared" si="13"/>
        <v>0</v>
      </c>
      <c r="H199" s="9"/>
      <c r="I199" s="9"/>
      <c r="J199" s="9"/>
      <c r="K199" s="9"/>
      <c r="L199" s="10">
        <f t="shared" si="14"/>
        <v>0</v>
      </c>
    </row>
    <row r="200" spans="2:12" s="1" customFormat="1" ht="21.95" hidden="1" customHeight="1" outlineLevel="3" x14ac:dyDescent="0.2">
      <c r="B200" s="8" t="s">
        <v>188</v>
      </c>
      <c r="C200" s="9"/>
      <c r="D200" s="9"/>
      <c r="E200" s="9"/>
      <c r="F200" s="9"/>
      <c r="G200" s="10">
        <f t="shared" si="13"/>
        <v>0</v>
      </c>
      <c r="H200" s="9"/>
      <c r="I200" s="9"/>
      <c r="J200" s="9"/>
      <c r="K200" s="9"/>
      <c r="L200" s="10">
        <f t="shared" si="14"/>
        <v>0</v>
      </c>
    </row>
    <row r="201" spans="2:12" s="1" customFormat="1" ht="21.95" hidden="1" customHeight="1" outlineLevel="3" x14ac:dyDescent="0.2">
      <c r="B201" s="8" t="s">
        <v>189</v>
      </c>
      <c r="C201" s="9"/>
      <c r="D201" s="9"/>
      <c r="E201" s="9"/>
      <c r="F201" s="9"/>
      <c r="G201" s="10">
        <f t="shared" ref="G201:G264" si="15">H201*F201</f>
        <v>0</v>
      </c>
      <c r="H201" s="9"/>
      <c r="I201" s="9"/>
      <c r="J201" s="9"/>
      <c r="K201" s="9"/>
      <c r="L201" s="10">
        <f t="shared" ref="L201:L264" si="16">K201*F201</f>
        <v>0</v>
      </c>
    </row>
    <row r="202" spans="2:12" s="1" customFormat="1" ht="11.1" hidden="1" customHeight="1" outlineLevel="3" collapsed="1" x14ac:dyDescent="0.2">
      <c r="B202" s="8" t="s">
        <v>190</v>
      </c>
      <c r="C202" s="9"/>
      <c r="D202" s="9"/>
      <c r="E202" s="9"/>
      <c r="F202" s="9"/>
      <c r="G202" s="10">
        <f t="shared" si="15"/>
        <v>0</v>
      </c>
      <c r="H202" s="9"/>
      <c r="I202" s="9"/>
      <c r="J202" s="9"/>
      <c r="K202" s="9"/>
      <c r="L202" s="10">
        <f t="shared" si="16"/>
        <v>0</v>
      </c>
    </row>
    <row r="203" spans="2:12" s="6" customFormat="1" ht="15.95" hidden="1" customHeight="1" outlineLevel="2" x14ac:dyDescent="0.2">
      <c r="B203" s="7" t="s">
        <v>191</v>
      </c>
      <c r="G203" s="10">
        <f t="shared" si="15"/>
        <v>0</v>
      </c>
      <c r="L203" s="10">
        <f t="shared" si="16"/>
        <v>0</v>
      </c>
    </row>
    <row r="204" spans="2:12" s="1" customFormat="1" ht="21.95" hidden="1" customHeight="1" outlineLevel="3" collapsed="1" x14ac:dyDescent="0.2">
      <c r="B204" s="8" t="s">
        <v>192</v>
      </c>
      <c r="C204" s="9"/>
      <c r="D204" s="9"/>
      <c r="E204" s="9"/>
      <c r="F204" s="9"/>
      <c r="G204" s="10">
        <f t="shared" si="15"/>
        <v>0</v>
      </c>
      <c r="H204" s="9"/>
      <c r="I204" s="9"/>
      <c r="J204" s="9"/>
      <c r="K204" s="9"/>
      <c r="L204" s="10">
        <f t="shared" si="16"/>
        <v>0</v>
      </c>
    </row>
    <row r="205" spans="2:12" s="6" customFormat="1" ht="15.95" hidden="1" customHeight="1" outlineLevel="2" x14ac:dyDescent="0.2">
      <c r="B205" s="7" t="s">
        <v>193</v>
      </c>
      <c r="G205" s="10">
        <f t="shared" si="15"/>
        <v>0</v>
      </c>
      <c r="L205" s="10">
        <f t="shared" si="16"/>
        <v>0</v>
      </c>
    </row>
    <row r="206" spans="2:12" s="1" customFormat="1" ht="11.1" hidden="1" customHeight="1" outlineLevel="3" x14ac:dyDescent="0.2">
      <c r="B206" s="8" t="s">
        <v>194</v>
      </c>
      <c r="C206" s="9"/>
      <c r="D206" s="9"/>
      <c r="E206" s="9"/>
      <c r="F206" s="9"/>
      <c r="G206" s="10">
        <f t="shared" si="15"/>
        <v>0</v>
      </c>
      <c r="H206" s="9"/>
      <c r="I206" s="9"/>
      <c r="J206" s="9"/>
      <c r="K206" s="9"/>
      <c r="L206" s="10">
        <f t="shared" si="16"/>
        <v>0</v>
      </c>
    </row>
    <row r="207" spans="2:12" s="1" customFormat="1" ht="11.1" hidden="1" customHeight="1" outlineLevel="3" x14ac:dyDescent="0.2">
      <c r="B207" s="8" t="s">
        <v>195</v>
      </c>
      <c r="C207" s="9"/>
      <c r="D207" s="9"/>
      <c r="E207" s="9"/>
      <c r="F207" s="9"/>
      <c r="G207" s="10">
        <f t="shared" si="15"/>
        <v>0</v>
      </c>
      <c r="H207" s="9"/>
      <c r="I207" s="9"/>
      <c r="J207" s="9"/>
      <c r="K207" s="9"/>
      <c r="L207" s="10">
        <f t="shared" si="16"/>
        <v>0</v>
      </c>
    </row>
    <row r="208" spans="2:12" s="1" customFormat="1" ht="11.1" hidden="1" customHeight="1" outlineLevel="3" x14ac:dyDescent="0.2">
      <c r="B208" s="8" t="s">
        <v>196</v>
      </c>
      <c r="C208" s="9"/>
      <c r="D208" s="9"/>
      <c r="E208" s="9"/>
      <c r="F208" s="9"/>
      <c r="G208" s="10">
        <f t="shared" si="15"/>
        <v>0</v>
      </c>
      <c r="H208" s="9"/>
      <c r="I208" s="9"/>
      <c r="J208" s="9"/>
      <c r="K208" s="9"/>
      <c r="L208" s="10">
        <f t="shared" si="16"/>
        <v>0</v>
      </c>
    </row>
    <row r="209" spans="2:12" s="6" customFormat="1" ht="15.75" hidden="1" customHeight="1" outlineLevel="1" collapsed="1" x14ac:dyDescent="0.2">
      <c r="B209" s="7" t="s">
        <v>177</v>
      </c>
      <c r="G209" s="10">
        <f t="shared" si="15"/>
        <v>0</v>
      </c>
      <c r="L209" s="10">
        <f t="shared" si="16"/>
        <v>0</v>
      </c>
    </row>
    <row r="210" spans="2:12" s="6" customFormat="1" ht="15.95" hidden="1" customHeight="1" outlineLevel="2" x14ac:dyDescent="0.2">
      <c r="B210" s="7" t="s">
        <v>197</v>
      </c>
      <c r="G210" s="10">
        <f t="shared" si="15"/>
        <v>0</v>
      </c>
      <c r="L210" s="10">
        <f t="shared" si="16"/>
        <v>0</v>
      </c>
    </row>
    <row r="211" spans="2:12" s="1" customFormat="1" ht="11.1" hidden="1" customHeight="1" outlineLevel="3" x14ac:dyDescent="0.2">
      <c r="B211" s="8" t="s">
        <v>198</v>
      </c>
      <c r="C211" s="9"/>
      <c r="D211" s="9"/>
      <c r="E211" s="9" t="s">
        <v>7</v>
      </c>
      <c r="F211" s="9" t="s">
        <v>7</v>
      </c>
      <c r="G211" s="10" t="e">
        <f t="shared" si="15"/>
        <v>#VALUE!</v>
      </c>
      <c r="H211" s="10"/>
      <c r="I211" s="9"/>
      <c r="J211" s="9"/>
      <c r="K211" s="10"/>
      <c r="L211" s="10" t="e">
        <f t="shared" si="16"/>
        <v>#VALUE!</v>
      </c>
    </row>
    <row r="212" spans="2:12" s="1" customFormat="1" ht="11.1" hidden="1" customHeight="1" outlineLevel="3" x14ac:dyDescent="0.2">
      <c r="B212" s="8" t="s">
        <v>199</v>
      </c>
      <c r="C212" s="9"/>
      <c r="D212" s="9"/>
      <c r="E212" s="9" t="s">
        <v>7</v>
      </c>
      <c r="F212" s="9" t="s">
        <v>7</v>
      </c>
      <c r="G212" s="10" t="e">
        <f t="shared" si="15"/>
        <v>#VALUE!</v>
      </c>
      <c r="H212" s="10"/>
      <c r="I212" s="9"/>
      <c r="J212" s="9"/>
      <c r="K212" s="10"/>
      <c r="L212" s="10" t="e">
        <f t="shared" si="16"/>
        <v>#VALUE!</v>
      </c>
    </row>
    <row r="213" spans="2:12" s="1" customFormat="1" ht="11.1" hidden="1" customHeight="1" outlineLevel="3" x14ac:dyDescent="0.2">
      <c r="B213" s="8" t="s">
        <v>200</v>
      </c>
      <c r="C213" s="9"/>
      <c r="D213" s="9"/>
      <c r="E213" s="9" t="s">
        <v>7</v>
      </c>
      <c r="F213" s="9" t="s">
        <v>7</v>
      </c>
      <c r="G213" s="10" t="e">
        <f t="shared" si="15"/>
        <v>#VALUE!</v>
      </c>
      <c r="H213" s="10"/>
      <c r="I213" s="9"/>
      <c r="J213" s="9"/>
      <c r="K213" s="10"/>
      <c r="L213" s="10" t="e">
        <f t="shared" si="16"/>
        <v>#VALUE!</v>
      </c>
    </row>
    <row r="214" spans="2:12" s="1" customFormat="1" ht="11.1" hidden="1" customHeight="1" outlineLevel="3" x14ac:dyDescent="0.2">
      <c r="B214" s="8" t="s">
        <v>201</v>
      </c>
      <c r="C214" s="9"/>
      <c r="D214" s="9"/>
      <c r="E214" s="9" t="s">
        <v>7</v>
      </c>
      <c r="F214" s="9" t="s">
        <v>7</v>
      </c>
      <c r="G214" s="10" t="e">
        <f t="shared" si="15"/>
        <v>#VALUE!</v>
      </c>
      <c r="H214" s="10"/>
      <c r="I214" s="9"/>
      <c r="J214" s="9"/>
      <c r="K214" s="10"/>
      <c r="L214" s="10" t="e">
        <f t="shared" si="16"/>
        <v>#VALUE!</v>
      </c>
    </row>
    <row r="215" spans="2:12" s="1" customFormat="1" ht="11.1" hidden="1" customHeight="1" outlineLevel="3" x14ac:dyDescent="0.2">
      <c r="B215" s="8" t="s">
        <v>202</v>
      </c>
      <c r="C215" s="9"/>
      <c r="D215" s="9"/>
      <c r="E215" s="9" t="s">
        <v>7</v>
      </c>
      <c r="F215" s="9" t="s">
        <v>7</v>
      </c>
      <c r="G215" s="10" t="e">
        <f t="shared" si="15"/>
        <v>#VALUE!</v>
      </c>
      <c r="H215" s="10"/>
      <c r="I215" s="9"/>
      <c r="J215" s="9"/>
      <c r="K215" s="10"/>
      <c r="L215" s="10" t="e">
        <f t="shared" si="16"/>
        <v>#VALUE!</v>
      </c>
    </row>
    <row r="216" spans="2:12" s="1" customFormat="1" ht="11.1" hidden="1" customHeight="1" outlineLevel="3" x14ac:dyDescent="0.2">
      <c r="B216" s="8" t="s">
        <v>203</v>
      </c>
      <c r="C216" s="9"/>
      <c r="D216" s="9"/>
      <c r="E216" s="9" t="s">
        <v>7</v>
      </c>
      <c r="F216" s="9" t="s">
        <v>7</v>
      </c>
      <c r="G216" s="10" t="e">
        <f t="shared" si="15"/>
        <v>#VALUE!</v>
      </c>
      <c r="H216" s="10"/>
      <c r="I216" s="9"/>
      <c r="J216" s="9"/>
      <c r="K216" s="10"/>
      <c r="L216" s="10" t="e">
        <f t="shared" si="16"/>
        <v>#VALUE!</v>
      </c>
    </row>
    <row r="217" spans="2:12" s="1" customFormat="1" ht="21.95" hidden="1" customHeight="1" outlineLevel="3" x14ac:dyDescent="0.2">
      <c r="B217" s="8" t="s">
        <v>204</v>
      </c>
      <c r="C217" s="9"/>
      <c r="D217" s="9"/>
      <c r="E217" s="9" t="s">
        <v>7</v>
      </c>
      <c r="F217" s="9" t="s">
        <v>7</v>
      </c>
      <c r="G217" s="10" t="e">
        <f t="shared" si="15"/>
        <v>#VALUE!</v>
      </c>
      <c r="H217" s="10"/>
      <c r="I217" s="9"/>
      <c r="J217" s="9"/>
      <c r="K217" s="10"/>
      <c r="L217" s="10" t="e">
        <f t="shared" si="16"/>
        <v>#VALUE!</v>
      </c>
    </row>
    <row r="218" spans="2:12" s="1" customFormat="1" ht="21.95" hidden="1" customHeight="1" outlineLevel="3" x14ac:dyDescent="0.2">
      <c r="B218" s="8" t="s">
        <v>205</v>
      </c>
      <c r="C218" s="9"/>
      <c r="D218" s="9"/>
      <c r="E218" s="9" t="s">
        <v>7</v>
      </c>
      <c r="F218" s="9" t="s">
        <v>7</v>
      </c>
      <c r="G218" s="10" t="e">
        <f t="shared" si="15"/>
        <v>#VALUE!</v>
      </c>
      <c r="H218" s="10"/>
      <c r="I218" s="9"/>
      <c r="J218" s="9"/>
      <c r="K218" s="10"/>
      <c r="L218" s="10" t="e">
        <f t="shared" si="16"/>
        <v>#VALUE!</v>
      </c>
    </row>
    <row r="219" spans="2:12" s="1" customFormat="1" ht="21.95" hidden="1" customHeight="1" outlineLevel="3" x14ac:dyDescent="0.2">
      <c r="B219" s="8" t="s">
        <v>206</v>
      </c>
      <c r="C219" s="9"/>
      <c r="D219" s="9"/>
      <c r="E219" s="9" t="s">
        <v>7</v>
      </c>
      <c r="F219" s="9" t="s">
        <v>7</v>
      </c>
      <c r="G219" s="10" t="e">
        <f t="shared" si="15"/>
        <v>#VALUE!</v>
      </c>
      <c r="H219" s="10"/>
      <c r="I219" s="9"/>
      <c r="J219" s="9"/>
      <c r="K219" s="10"/>
      <c r="L219" s="10" t="e">
        <f t="shared" si="16"/>
        <v>#VALUE!</v>
      </c>
    </row>
    <row r="220" spans="2:12" s="1" customFormat="1" ht="21.95" hidden="1" customHeight="1" outlineLevel="3" x14ac:dyDescent="0.2">
      <c r="B220" s="8" t="s">
        <v>207</v>
      </c>
      <c r="C220" s="9"/>
      <c r="D220" s="9"/>
      <c r="E220" s="9" t="s">
        <v>7</v>
      </c>
      <c r="F220" s="9" t="s">
        <v>7</v>
      </c>
      <c r="G220" s="10" t="e">
        <f t="shared" si="15"/>
        <v>#VALUE!</v>
      </c>
      <c r="H220" s="10"/>
      <c r="I220" s="9"/>
      <c r="J220" s="9"/>
      <c r="K220" s="10"/>
      <c r="L220" s="10" t="e">
        <f t="shared" si="16"/>
        <v>#VALUE!</v>
      </c>
    </row>
    <row r="221" spans="2:12" s="1" customFormat="1" ht="11.1" hidden="1" customHeight="1" outlineLevel="3" x14ac:dyDescent="0.2">
      <c r="B221" s="8" t="s">
        <v>208</v>
      </c>
      <c r="C221" s="9"/>
      <c r="D221" s="9"/>
      <c r="E221" s="9" t="s">
        <v>7</v>
      </c>
      <c r="F221" s="9" t="s">
        <v>7</v>
      </c>
      <c r="G221" s="10" t="e">
        <f t="shared" si="15"/>
        <v>#VALUE!</v>
      </c>
      <c r="H221" s="10"/>
      <c r="I221" s="9"/>
      <c r="J221" s="9"/>
      <c r="K221" s="10"/>
      <c r="L221" s="10" t="e">
        <f t="shared" si="16"/>
        <v>#VALUE!</v>
      </c>
    </row>
    <row r="222" spans="2:12" s="1" customFormat="1" ht="11.1" hidden="1" customHeight="1" outlineLevel="3" x14ac:dyDescent="0.2">
      <c r="B222" s="8" t="s">
        <v>209</v>
      </c>
      <c r="C222" s="9"/>
      <c r="D222" s="9"/>
      <c r="E222" s="9"/>
      <c r="F222" s="9"/>
      <c r="G222" s="10">
        <f t="shared" si="15"/>
        <v>0</v>
      </c>
      <c r="H222" s="9"/>
      <c r="I222" s="9"/>
      <c r="J222" s="9"/>
      <c r="K222" s="9"/>
      <c r="L222" s="10">
        <f t="shared" si="16"/>
        <v>0</v>
      </c>
    </row>
    <row r="223" spans="2:12" s="1" customFormat="1" ht="11.1" hidden="1" customHeight="1" outlineLevel="3" collapsed="1" x14ac:dyDescent="0.2">
      <c r="B223" s="8" t="s">
        <v>210</v>
      </c>
      <c r="C223" s="9"/>
      <c r="D223" s="9"/>
      <c r="E223" s="9" t="s">
        <v>7</v>
      </c>
      <c r="F223" s="9" t="s">
        <v>7</v>
      </c>
      <c r="G223" s="10" t="e">
        <f t="shared" si="15"/>
        <v>#VALUE!</v>
      </c>
      <c r="H223" s="10"/>
      <c r="I223" s="9"/>
      <c r="J223" s="9"/>
      <c r="K223" s="10"/>
      <c r="L223" s="10" t="e">
        <f t="shared" si="16"/>
        <v>#VALUE!</v>
      </c>
    </row>
    <row r="224" spans="2:12" s="1" customFormat="1" ht="21.95" hidden="1" customHeight="1" outlineLevel="2" x14ac:dyDescent="0.2">
      <c r="B224" s="8" t="s">
        <v>211</v>
      </c>
      <c r="C224" s="9"/>
      <c r="D224" s="9"/>
      <c r="E224" s="9"/>
      <c r="F224" s="9"/>
      <c r="G224" s="10">
        <f t="shared" si="15"/>
        <v>0</v>
      </c>
      <c r="H224" s="9"/>
      <c r="I224" s="9"/>
      <c r="J224" s="9"/>
      <c r="K224" s="9"/>
      <c r="L224" s="10">
        <f t="shared" si="16"/>
        <v>0</v>
      </c>
    </row>
    <row r="225" spans="2:12" s="1" customFormat="1" ht="33" hidden="1" customHeight="1" outlineLevel="2" x14ac:dyDescent="0.2">
      <c r="B225" s="8" t="s">
        <v>212</v>
      </c>
      <c r="C225" s="9"/>
      <c r="D225" s="9"/>
      <c r="E225" s="9"/>
      <c r="F225" s="9"/>
      <c r="G225" s="10">
        <f t="shared" si="15"/>
        <v>0</v>
      </c>
      <c r="H225" s="9"/>
      <c r="I225" s="9"/>
      <c r="J225" s="9"/>
      <c r="K225" s="9"/>
      <c r="L225" s="10">
        <f t="shared" si="16"/>
        <v>0</v>
      </c>
    </row>
    <row r="226" spans="2:12" s="6" customFormat="1" ht="15.75" hidden="1" customHeight="1" outlineLevel="1" x14ac:dyDescent="0.2">
      <c r="B226" s="7" t="s">
        <v>213</v>
      </c>
      <c r="G226" s="10">
        <f t="shared" si="15"/>
        <v>0</v>
      </c>
      <c r="L226" s="10">
        <f t="shared" si="16"/>
        <v>0</v>
      </c>
    </row>
    <row r="227" spans="2:12" ht="10.5" hidden="1" customHeight="1" outlineLevel="2" x14ac:dyDescent="0.2">
      <c r="B227" s="8" t="s">
        <v>214</v>
      </c>
      <c r="C227" s="9"/>
      <c r="D227" s="9"/>
      <c r="E227" s="9"/>
      <c r="F227" s="9"/>
      <c r="G227" s="10">
        <f t="shared" si="15"/>
        <v>0</v>
      </c>
      <c r="H227" s="9"/>
      <c r="I227" s="9"/>
      <c r="J227" s="9"/>
      <c r="K227" s="9"/>
      <c r="L227" s="10">
        <f t="shared" si="16"/>
        <v>0</v>
      </c>
    </row>
    <row r="228" spans="2:12" ht="10.5" hidden="1" customHeight="1" outlineLevel="2" x14ac:dyDescent="0.2">
      <c r="B228" s="8" t="s">
        <v>215</v>
      </c>
      <c r="C228" s="9"/>
      <c r="D228" s="9"/>
      <c r="E228" s="9"/>
      <c r="F228" s="9"/>
      <c r="G228" s="10">
        <f t="shared" si="15"/>
        <v>0</v>
      </c>
      <c r="H228" s="9"/>
      <c r="I228" s="9"/>
      <c r="J228" s="9"/>
      <c r="K228" s="9"/>
      <c r="L228" s="10">
        <f t="shared" si="16"/>
        <v>0</v>
      </c>
    </row>
    <row r="229" spans="2:12" ht="21.75" hidden="1" customHeight="1" outlineLevel="2" x14ac:dyDescent="0.2">
      <c r="B229" s="8" t="s">
        <v>216</v>
      </c>
      <c r="C229" s="9"/>
      <c r="D229" s="9"/>
      <c r="E229" s="9"/>
      <c r="F229" s="9"/>
      <c r="G229" s="10">
        <f t="shared" si="15"/>
        <v>0</v>
      </c>
      <c r="H229" s="9"/>
      <c r="I229" s="9"/>
      <c r="J229" s="9"/>
      <c r="K229" s="9"/>
      <c r="L229" s="10">
        <f t="shared" si="16"/>
        <v>0</v>
      </c>
    </row>
    <row r="230" spans="2:12" ht="21.75" hidden="1" customHeight="1" outlineLevel="2" x14ac:dyDescent="0.2">
      <c r="B230" s="8" t="s">
        <v>217</v>
      </c>
      <c r="C230" s="9"/>
      <c r="D230" s="9"/>
      <c r="E230" s="9"/>
      <c r="F230" s="9"/>
      <c r="G230" s="10">
        <f t="shared" si="15"/>
        <v>0</v>
      </c>
      <c r="H230" s="9"/>
      <c r="I230" s="9"/>
      <c r="J230" s="9"/>
      <c r="K230" s="9"/>
      <c r="L230" s="10">
        <f t="shared" si="16"/>
        <v>0</v>
      </c>
    </row>
    <row r="231" spans="2:12" ht="21.75" hidden="1" customHeight="1" outlineLevel="2" x14ac:dyDescent="0.2">
      <c r="B231" s="8" t="s">
        <v>218</v>
      </c>
      <c r="C231" s="9"/>
      <c r="D231" s="9"/>
      <c r="E231" s="9"/>
      <c r="F231" s="9"/>
      <c r="G231" s="10">
        <f t="shared" si="15"/>
        <v>0</v>
      </c>
      <c r="H231" s="9"/>
      <c r="I231" s="9"/>
      <c r="J231" s="9"/>
      <c r="K231" s="9"/>
      <c r="L231" s="10">
        <f t="shared" si="16"/>
        <v>0</v>
      </c>
    </row>
    <row r="232" spans="2:12" s="6" customFormat="1" ht="15.75" hidden="1" customHeight="1" collapsed="1" x14ac:dyDescent="0.2">
      <c r="B232" s="7" t="s">
        <v>219</v>
      </c>
      <c r="G232" s="10">
        <f t="shared" si="15"/>
        <v>0</v>
      </c>
      <c r="L232" s="10">
        <f t="shared" si="16"/>
        <v>0</v>
      </c>
    </row>
    <row r="233" spans="2:12" s="6" customFormat="1" ht="15.95" hidden="1" customHeight="1" outlineLevel="1" x14ac:dyDescent="0.2">
      <c r="B233" s="7" t="s">
        <v>220</v>
      </c>
      <c r="G233" s="10">
        <f t="shared" si="15"/>
        <v>0</v>
      </c>
      <c r="L233" s="10">
        <f t="shared" si="16"/>
        <v>0</v>
      </c>
    </row>
    <row r="234" spans="2:12" s="6" customFormat="1" ht="15.95" hidden="1" customHeight="1" outlineLevel="2" x14ac:dyDescent="0.2">
      <c r="B234" s="7" t="s">
        <v>221</v>
      </c>
      <c r="G234" s="10">
        <f t="shared" si="15"/>
        <v>0</v>
      </c>
      <c r="L234" s="10">
        <f t="shared" si="16"/>
        <v>0</v>
      </c>
    </row>
    <row r="235" spans="2:12" s="6" customFormat="1" ht="15.95" hidden="1" customHeight="1" outlineLevel="3" x14ac:dyDescent="0.2">
      <c r="B235" s="7" t="s">
        <v>222</v>
      </c>
      <c r="G235" s="10">
        <f t="shared" si="15"/>
        <v>0</v>
      </c>
      <c r="L235" s="10">
        <f t="shared" si="16"/>
        <v>0</v>
      </c>
    </row>
    <row r="236" spans="2:12" s="6" customFormat="1" ht="15.95" hidden="1" customHeight="1" outlineLevel="4" x14ac:dyDescent="0.2">
      <c r="B236" s="7" t="s">
        <v>223</v>
      </c>
      <c r="G236" s="10">
        <f t="shared" si="15"/>
        <v>0</v>
      </c>
      <c r="L236" s="10">
        <f t="shared" si="16"/>
        <v>0</v>
      </c>
    </row>
    <row r="237" spans="2:12" ht="21.95" hidden="1" customHeight="1" outlineLevel="5" x14ac:dyDescent="0.2">
      <c r="B237" s="8" t="s">
        <v>224</v>
      </c>
      <c r="C237" s="9"/>
      <c r="D237" s="9"/>
      <c r="E237" s="9" t="s">
        <v>7</v>
      </c>
      <c r="F237" s="9" t="s">
        <v>7</v>
      </c>
      <c r="G237" s="10" t="e">
        <f t="shared" si="15"/>
        <v>#VALUE!</v>
      </c>
      <c r="H237" s="10">
        <v>245</v>
      </c>
      <c r="I237" s="9" t="s">
        <v>7</v>
      </c>
      <c r="J237" s="10">
        <v>188</v>
      </c>
      <c r="K237" s="10"/>
      <c r="L237" s="10" t="e">
        <f t="shared" si="16"/>
        <v>#VALUE!</v>
      </c>
    </row>
    <row r="238" spans="2:12" ht="21.95" hidden="1" customHeight="1" outlineLevel="5" x14ac:dyDescent="0.2">
      <c r="B238" s="8" t="s">
        <v>225</v>
      </c>
      <c r="C238" s="9" t="s">
        <v>7</v>
      </c>
      <c r="D238" s="10">
        <v>217</v>
      </c>
      <c r="E238" s="9" t="s">
        <v>7</v>
      </c>
      <c r="F238" s="9" t="s">
        <v>7</v>
      </c>
      <c r="G238" s="10" t="e">
        <f t="shared" si="15"/>
        <v>#VALUE!</v>
      </c>
      <c r="H238" s="10">
        <v>245</v>
      </c>
      <c r="I238" s="9" t="s">
        <v>7</v>
      </c>
      <c r="J238" s="10">
        <v>189</v>
      </c>
      <c r="K238" s="10"/>
      <c r="L238" s="10" t="e">
        <f t="shared" si="16"/>
        <v>#VALUE!</v>
      </c>
    </row>
    <row r="239" spans="2:12" ht="21.95" hidden="1" customHeight="1" outlineLevel="5" x14ac:dyDescent="0.2">
      <c r="B239" s="8" t="s">
        <v>226</v>
      </c>
      <c r="C239" s="9" t="s">
        <v>7</v>
      </c>
      <c r="D239" s="10">
        <v>211</v>
      </c>
      <c r="E239" s="9" t="s">
        <v>7</v>
      </c>
      <c r="F239" s="9" t="s">
        <v>7</v>
      </c>
      <c r="G239" s="10" t="e">
        <f t="shared" si="15"/>
        <v>#VALUE!</v>
      </c>
      <c r="H239" s="10">
        <v>250</v>
      </c>
      <c r="I239" s="9" t="s">
        <v>7</v>
      </c>
      <c r="J239" s="10">
        <v>192</v>
      </c>
      <c r="K239" s="10"/>
      <c r="L239" s="10" t="e">
        <f t="shared" si="16"/>
        <v>#VALUE!</v>
      </c>
    </row>
    <row r="240" spans="2:12" ht="21.95" hidden="1" customHeight="1" outlineLevel="5" x14ac:dyDescent="0.2">
      <c r="B240" s="8" t="s">
        <v>227</v>
      </c>
      <c r="C240" s="9" t="s">
        <v>7</v>
      </c>
      <c r="D240" s="10">
        <v>220</v>
      </c>
      <c r="E240" s="9" t="s">
        <v>7</v>
      </c>
      <c r="F240" s="9" t="s">
        <v>7</v>
      </c>
      <c r="G240" s="10" t="e">
        <f t="shared" si="15"/>
        <v>#VALUE!</v>
      </c>
      <c r="H240" s="10">
        <v>249</v>
      </c>
      <c r="I240" s="9" t="s">
        <v>7</v>
      </c>
      <c r="J240" s="10">
        <v>191</v>
      </c>
      <c r="K240" s="10"/>
      <c r="L240" s="10" t="e">
        <f t="shared" si="16"/>
        <v>#VALUE!</v>
      </c>
    </row>
    <row r="241" spans="2:12" s="6" customFormat="1" ht="15.95" hidden="1" customHeight="1" outlineLevel="4" x14ac:dyDescent="0.2">
      <c r="B241" s="7" t="s">
        <v>228</v>
      </c>
      <c r="G241" s="10">
        <f t="shared" si="15"/>
        <v>0</v>
      </c>
      <c r="L241" s="10">
        <f t="shared" si="16"/>
        <v>0</v>
      </c>
    </row>
    <row r="242" spans="2:12" ht="21.95" hidden="1" customHeight="1" outlineLevel="5" x14ac:dyDescent="0.2">
      <c r="B242" s="8" t="s">
        <v>229</v>
      </c>
      <c r="C242" s="9"/>
      <c r="D242" s="9"/>
      <c r="E242" s="9"/>
      <c r="F242" s="9"/>
      <c r="G242" s="10">
        <f t="shared" si="15"/>
        <v>0</v>
      </c>
      <c r="H242" s="9"/>
      <c r="I242" s="9"/>
      <c r="J242" s="9"/>
      <c r="K242" s="9"/>
      <c r="L242" s="10">
        <f t="shared" si="16"/>
        <v>0</v>
      </c>
    </row>
    <row r="243" spans="2:12" ht="21.95" hidden="1" customHeight="1" outlineLevel="5" x14ac:dyDescent="0.2">
      <c r="B243" s="8" t="s">
        <v>230</v>
      </c>
      <c r="C243" s="9" t="s">
        <v>7</v>
      </c>
      <c r="D243" s="10">
        <v>429</v>
      </c>
      <c r="E243" s="9" t="s">
        <v>7</v>
      </c>
      <c r="F243" s="9" t="s">
        <v>7</v>
      </c>
      <c r="G243" s="10" t="e">
        <f t="shared" si="15"/>
        <v>#VALUE!</v>
      </c>
      <c r="H243" s="10">
        <v>507</v>
      </c>
      <c r="I243" s="9" t="s">
        <v>7</v>
      </c>
      <c r="J243" s="10">
        <v>390</v>
      </c>
      <c r="K243" s="10"/>
      <c r="L243" s="10" t="e">
        <f t="shared" si="16"/>
        <v>#VALUE!</v>
      </c>
    </row>
    <row r="244" spans="2:12" ht="21.95" hidden="1" customHeight="1" outlineLevel="5" x14ac:dyDescent="0.2">
      <c r="B244" s="8" t="s">
        <v>231</v>
      </c>
      <c r="C244" s="9" t="s">
        <v>7</v>
      </c>
      <c r="D244" s="10">
        <v>410</v>
      </c>
      <c r="E244" s="9" t="s">
        <v>7</v>
      </c>
      <c r="F244" s="9" t="s">
        <v>7</v>
      </c>
      <c r="G244" s="10" t="e">
        <f t="shared" si="15"/>
        <v>#VALUE!</v>
      </c>
      <c r="H244" s="10">
        <v>485</v>
      </c>
      <c r="I244" s="9" t="s">
        <v>7</v>
      </c>
      <c r="J244" s="10">
        <v>372</v>
      </c>
      <c r="K244" s="10"/>
      <c r="L244" s="10" t="e">
        <f t="shared" si="16"/>
        <v>#VALUE!</v>
      </c>
    </row>
    <row r="245" spans="2:12" ht="21.95" hidden="1" customHeight="1" outlineLevel="5" x14ac:dyDescent="0.2">
      <c r="B245" s="8" t="s">
        <v>232</v>
      </c>
      <c r="C245" s="9" t="s">
        <v>7</v>
      </c>
      <c r="D245" s="10">
        <v>475</v>
      </c>
      <c r="E245" s="9" t="s">
        <v>7</v>
      </c>
      <c r="F245" s="9" t="s">
        <v>7</v>
      </c>
      <c r="G245" s="10" t="e">
        <f t="shared" si="15"/>
        <v>#VALUE!</v>
      </c>
      <c r="H245" s="10">
        <v>537</v>
      </c>
      <c r="I245" s="9" t="s">
        <v>7</v>
      </c>
      <c r="J245" s="10">
        <v>413</v>
      </c>
      <c r="K245" s="10"/>
      <c r="L245" s="10" t="e">
        <f t="shared" si="16"/>
        <v>#VALUE!</v>
      </c>
    </row>
    <row r="246" spans="2:12" ht="21.95" hidden="1" customHeight="1" outlineLevel="5" x14ac:dyDescent="0.2">
      <c r="B246" s="8" t="s">
        <v>233</v>
      </c>
      <c r="C246" s="9" t="s">
        <v>7</v>
      </c>
      <c r="D246" s="10">
        <v>415</v>
      </c>
      <c r="E246" s="9" t="s">
        <v>7</v>
      </c>
      <c r="F246" s="9" t="s">
        <v>7</v>
      </c>
      <c r="G246" s="10" t="e">
        <f t="shared" si="15"/>
        <v>#VALUE!</v>
      </c>
      <c r="H246" s="10">
        <v>491</v>
      </c>
      <c r="I246" s="9" t="s">
        <v>7</v>
      </c>
      <c r="J246" s="10">
        <v>377</v>
      </c>
      <c r="K246" s="10"/>
      <c r="L246" s="10" t="e">
        <f t="shared" si="16"/>
        <v>#VALUE!</v>
      </c>
    </row>
    <row r="247" spans="2:12" s="6" customFormat="1" ht="15.95" hidden="1" customHeight="1" outlineLevel="4" x14ac:dyDescent="0.2">
      <c r="B247" s="7" t="s">
        <v>234</v>
      </c>
      <c r="G247" s="10">
        <f t="shared" si="15"/>
        <v>0</v>
      </c>
      <c r="L247" s="10">
        <f t="shared" si="16"/>
        <v>0</v>
      </c>
    </row>
    <row r="248" spans="2:12" ht="21.95" hidden="1" customHeight="1" outlineLevel="5" x14ac:dyDescent="0.2">
      <c r="B248" s="8" t="s">
        <v>235</v>
      </c>
      <c r="C248" s="9"/>
      <c r="D248" s="9"/>
      <c r="E248" s="9" t="s">
        <v>7</v>
      </c>
      <c r="F248" s="9" t="s">
        <v>7</v>
      </c>
      <c r="G248" s="10" t="e">
        <f t="shared" si="15"/>
        <v>#VALUE!</v>
      </c>
      <c r="H248" s="11">
        <v>5845</v>
      </c>
      <c r="I248" s="9" t="s">
        <v>7</v>
      </c>
      <c r="J248" s="11">
        <v>4501</v>
      </c>
      <c r="K248" s="11"/>
      <c r="L248" s="10" t="e">
        <f t="shared" si="16"/>
        <v>#VALUE!</v>
      </c>
    </row>
    <row r="249" spans="2:12" s="6" customFormat="1" ht="15.95" hidden="1" customHeight="1" outlineLevel="3" x14ac:dyDescent="0.2">
      <c r="B249" s="7" t="s">
        <v>236</v>
      </c>
      <c r="G249" s="10">
        <f t="shared" si="15"/>
        <v>0</v>
      </c>
      <c r="L249" s="10">
        <f t="shared" si="16"/>
        <v>0</v>
      </c>
    </row>
    <row r="250" spans="2:12" ht="21.95" hidden="1" customHeight="1" outlineLevel="4" x14ac:dyDescent="0.2">
      <c r="B250" s="8" t="s">
        <v>237</v>
      </c>
      <c r="C250" s="9" t="s">
        <v>7</v>
      </c>
      <c r="D250" s="10">
        <v>386</v>
      </c>
      <c r="E250" s="9" t="s">
        <v>7</v>
      </c>
      <c r="F250" s="9" t="s">
        <v>7</v>
      </c>
      <c r="G250" s="10" t="e">
        <f t="shared" si="15"/>
        <v>#VALUE!</v>
      </c>
      <c r="H250" s="10">
        <v>437</v>
      </c>
      <c r="I250" s="9" t="s">
        <v>7</v>
      </c>
      <c r="J250" s="10">
        <v>336</v>
      </c>
      <c r="K250" s="10"/>
      <c r="L250" s="10" t="e">
        <f t="shared" si="16"/>
        <v>#VALUE!</v>
      </c>
    </row>
    <row r="251" spans="2:12" s="6" customFormat="1" ht="15.95" hidden="1" customHeight="1" outlineLevel="3" x14ac:dyDescent="0.2">
      <c r="B251" s="7" t="s">
        <v>238</v>
      </c>
      <c r="G251" s="10">
        <f t="shared" si="15"/>
        <v>0</v>
      </c>
      <c r="L251" s="10">
        <f t="shared" si="16"/>
        <v>0</v>
      </c>
    </row>
    <row r="252" spans="2:12" s="6" customFormat="1" ht="15.95" hidden="1" customHeight="1" outlineLevel="4" x14ac:dyDescent="0.2">
      <c r="B252" s="7" t="s">
        <v>239</v>
      </c>
      <c r="G252" s="10">
        <f t="shared" si="15"/>
        <v>0</v>
      </c>
      <c r="L252" s="10">
        <f t="shared" si="16"/>
        <v>0</v>
      </c>
    </row>
    <row r="253" spans="2:12" ht="21.95" hidden="1" customHeight="1" outlineLevel="5" x14ac:dyDescent="0.2">
      <c r="B253" s="8" t="s">
        <v>240</v>
      </c>
      <c r="C253" s="9" t="s">
        <v>7</v>
      </c>
      <c r="D253" s="10">
        <v>233</v>
      </c>
      <c r="E253" s="9" t="s">
        <v>7</v>
      </c>
      <c r="F253" s="9" t="s">
        <v>7</v>
      </c>
      <c r="G253" s="10" t="e">
        <f t="shared" si="15"/>
        <v>#VALUE!</v>
      </c>
      <c r="H253" s="10">
        <v>276</v>
      </c>
      <c r="I253" s="9" t="s">
        <v>7</v>
      </c>
      <c r="J253" s="10">
        <v>212</v>
      </c>
      <c r="K253" s="10"/>
      <c r="L253" s="10" t="e">
        <f t="shared" si="16"/>
        <v>#VALUE!</v>
      </c>
    </row>
    <row r="254" spans="2:12" ht="21.95" hidden="1" customHeight="1" outlineLevel="5" x14ac:dyDescent="0.2">
      <c r="B254" s="8" t="s">
        <v>241</v>
      </c>
      <c r="C254" s="9" t="s">
        <v>7</v>
      </c>
      <c r="D254" s="10">
        <v>263</v>
      </c>
      <c r="E254" s="9" t="s">
        <v>7</v>
      </c>
      <c r="F254" s="9" t="s">
        <v>7</v>
      </c>
      <c r="G254" s="10" t="e">
        <f t="shared" si="15"/>
        <v>#VALUE!</v>
      </c>
      <c r="H254" s="10">
        <v>298</v>
      </c>
      <c r="I254" s="9" t="s">
        <v>7</v>
      </c>
      <c r="J254" s="10">
        <v>229</v>
      </c>
      <c r="K254" s="10"/>
      <c r="L254" s="10" t="e">
        <f t="shared" si="16"/>
        <v>#VALUE!</v>
      </c>
    </row>
    <row r="255" spans="2:12" ht="21.95" hidden="1" customHeight="1" outlineLevel="5" x14ac:dyDescent="0.2">
      <c r="B255" s="8" t="s">
        <v>242</v>
      </c>
      <c r="C255" s="9" t="s">
        <v>7</v>
      </c>
      <c r="D255" s="10">
        <v>258</v>
      </c>
      <c r="E255" s="9" t="s">
        <v>7</v>
      </c>
      <c r="F255" s="9" t="s">
        <v>7</v>
      </c>
      <c r="G255" s="10" t="e">
        <f t="shared" si="15"/>
        <v>#VALUE!</v>
      </c>
      <c r="H255" s="10">
        <v>292</v>
      </c>
      <c r="I255" s="9" t="s">
        <v>7</v>
      </c>
      <c r="J255" s="10">
        <v>224</v>
      </c>
      <c r="K255" s="10"/>
      <c r="L255" s="10" t="e">
        <f t="shared" si="16"/>
        <v>#VALUE!</v>
      </c>
    </row>
    <row r="256" spans="2:12" ht="21.95" hidden="1" customHeight="1" outlineLevel="5" x14ac:dyDescent="0.2">
      <c r="B256" s="8" t="s">
        <v>243</v>
      </c>
      <c r="C256" s="9" t="s">
        <v>7</v>
      </c>
      <c r="D256" s="10">
        <v>262</v>
      </c>
      <c r="E256" s="9" t="s">
        <v>7</v>
      </c>
      <c r="F256" s="9" t="s">
        <v>7</v>
      </c>
      <c r="G256" s="10" t="e">
        <f t="shared" si="15"/>
        <v>#VALUE!</v>
      </c>
      <c r="H256" s="10">
        <v>297</v>
      </c>
      <c r="I256" s="9" t="s">
        <v>7</v>
      </c>
      <c r="J256" s="10">
        <v>228</v>
      </c>
      <c r="K256" s="10"/>
      <c r="L256" s="10" t="e">
        <f t="shared" si="16"/>
        <v>#VALUE!</v>
      </c>
    </row>
    <row r="257" spans="2:12" s="6" customFormat="1" ht="15.95" hidden="1" customHeight="1" outlineLevel="4" collapsed="1" x14ac:dyDescent="0.2">
      <c r="B257" s="7" t="s">
        <v>244</v>
      </c>
      <c r="G257" s="10">
        <f t="shared" si="15"/>
        <v>0</v>
      </c>
      <c r="L257" s="10">
        <f t="shared" si="16"/>
        <v>0</v>
      </c>
    </row>
    <row r="258" spans="2:12" ht="21.95" hidden="1" customHeight="1" outlineLevel="5" x14ac:dyDescent="0.2">
      <c r="B258" s="8" t="s">
        <v>245</v>
      </c>
      <c r="C258" s="9" t="s">
        <v>7</v>
      </c>
      <c r="D258" s="10">
        <v>502</v>
      </c>
      <c r="E258" s="9" t="s">
        <v>7</v>
      </c>
      <c r="F258" s="9" t="s">
        <v>7</v>
      </c>
      <c r="G258" s="10" t="e">
        <f t="shared" si="15"/>
        <v>#VALUE!</v>
      </c>
      <c r="H258" s="10">
        <v>570</v>
      </c>
      <c r="I258" s="9" t="s">
        <v>7</v>
      </c>
      <c r="J258" s="10">
        <v>456</v>
      </c>
      <c r="K258" s="10"/>
      <c r="L258" s="10" t="e">
        <f t="shared" si="16"/>
        <v>#VALUE!</v>
      </c>
    </row>
    <row r="259" spans="2:12" ht="21.95" hidden="1" customHeight="1" outlineLevel="5" x14ac:dyDescent="0.2">
      <c r="B259" s="8" t="s">
        <v>246</v>
      </c>
      <c r="C259" s="9" t="s">
        <v>7</v>
      </c>
      <c r="D259" s="10">
        <v>542</v>
      </c>
      <c r="E259" s="9" t="s">
        <v>7</v>
      </c>
      <c r="F259" s="9" t="s">
        <v>7</v>
      </c>
      <c r="G259" s="10" t="e">
        <f t="shared" si="15"/>
        <v>#VALUE!</v>
      </c>
      <c r="H259" s="10">
        <v>613</v>
      </c>
      <c r="I259" s="9" t="s">
        <v>7</v>
      </c>
      <c r="J259" s="10">
        <v>471</v>
      </c>
      <c r="K259" s="10"/>
      <c r="L259" s="10" t="e">
        <f t="shared" si="16"/>
        <v>#VALUE!</v>
      </c>
    </row>
    <row r="260" spans="2:12" ht="33" hidden="1" customHeight="1" outlineLevel="5" x14ac:dyDescent="0.2">
      <c r="B260" s="8" t="s">
        <v>247</v>
      </c>
      <c r="C260" s="9"/>
      <c r="D260" s="9"/>
      <c r="E260" s="9" t="s">
        <v>7</v>
      </c>
      <c r="F260" s="9" t="s">
        <v>7</v>
      </c>
      <c r="G260" s="10" t="e">
        <f t="shared" si="15"/>
        <v>#VALUE!</v>
      </c>
      <c r="H260" s="10">
        <v>479</v>
      </c>
      <c r="I260" s="9"/>
      <c r="J260" s="9"/>
      <c r="K260" s="10"/>
      <c r="L260" s="10" t="e">
        <f t="shared" si="16"/>
        <v>#VALUE!</v>
      </c>
    </row>
    <row r="261" spans="2:12" ht="21.95" hidden="1" customHeight="1" outlineLevel="5" x14ac:dyDescent="0.2">
      <c r="B261" s="8" t="s">
        <v>248</v>
      </c>
      <c r="C261" s="9" t="s">
        <v>7</v>
      </c>
      <c r="D261" s="10">
        <v>546</v>
      </c>
      <c r="E261" s="9" t="s">
        <v>7</v>
      </c>
      <c r="F261" s="9" t="s">
        <v>7</v>
      </c>
      <c r="G261" s="10" t="e">
        <f t="shared" si="15"/>
        <v>#VALUE!</v>
      </c>
      <c r="H261" s="10">
        <v>618</v>
      </c>
      <c r="I261" s="9" t="s">
        <v>7</v>
      </c>
      <c r="J261" s="10">
        <v>475</v>
      </c>
      <c r="K261" s="10"/>
      <c r="L261" s="10" t="e">
        <f t="shared" si="16"/>
        <v>#VALUE!</v>
      </c>
    </row>
    <row r="262" spans="2:12" ht="21.95" hidden="1" customHeight="1" outlineLevel="5" x14ac:dyDescent="0.2">
      <c r="B262" s="8" t="s">
        <v>249</v>
      </c>
      <c r="C262" s="9" t="s">
        <v>7</v>
      </c>
      <c r="D262" s="10">
        <v>532</v>
      </c>
      <c r="E262" s="9" t="s">
        <v>7</v>
      </c>
      <c r="F262" s="9" t="s">
        <v>7</v>
      </c>
      <c r="G262" s="10" t="e">
        <f t="shared" si="15"/>
        <v>#VALUE!</v>
      </c>
      <c r="H262" s="10">
        <v>602</v>
      </c>
      <c r="I262" s="9" t="s">
        <v>7</v>
      </c>
      <c r="J262" s="10">
        <v>463</v>
      </c>
      <c r="K262" s="10"/>
      <c r="L262" s="10" t="e">
        <f t="shared" si="16"/>
        <v>#VALUE!</v>
      </c>
    </row>
    <row r="263" spans="2:12" s="6" customFormat="1" ht="15.95" hidden="1" customHeight="1" outlineLevel="4" collapsed="1" x14ac:dyDescent="0.2">
      <c r="B263" s="7" t="s">
        <v>250</v>
      </c>
      <c r="G263" s="10">
        <f t="shared" si="15"/>
        <v>0</v>
      </c>
      <c r="L263" s="10">
        <f t="shared" si="16"/>
        <v>0</v>
      </c>
    </row>
    <row r="264" spans="2:12" ht="21.95" hidden="1" customHeight="1" outlineLevel="5" x14ac:dyDescent="0.2">
      <c r="B264" s="8" t="s">
        <v>251</v>
      </c>
      <c r="C264" s="9" t="s">
        <v>7</v>
      </c>
      <c r="D264" s="11">
        <v>6130</v>
      </c>
      <c r="E264" s="9" t="s">
        <v>7</v>
      </c>
      <c r="F264" s="9" t="s">
        <v>7</v>
      </c>
      <c r="G264" s="10" t="e">
        <f t="shared" si="15"/>
        <v>#VALUE!</v>
      </c>
      <c r="H264" s="11">
        <v>7245</v>
      </c>
      <c r="I264" s="9" t="s">
        <v>7</v>
      </c>
      <c r="J264" s="11">
        <v>5573</v>
      </c>
      <c r="K264" s="11"/>
      <c r="L264" s="10" t="e">
        <f t="shared" si="16"/>
        <v>#VALUE!</v>
      </c>
    </row>
    <row r="265" spans="2:12" s="6" customFormat="1" ht="15.95" hidden="1" customHeight="1" outlineLevel="3" collapsed="1" x14ac:dyDescent="0.2">
      <c r="B265" s="7" t="s">
        <v>252</v>
      </c>
      <c r="G265" s="10">
        <f t="shared" ref="G265:G288" si="17">H265*F265</f>
        <v>0</v>
      </c>
      <c r="L265" s="10">
        <f t="shared" ref="L265:L288" si="18">K265*F265</f>
        <v>0</v>
      </c>
    </row>
    <row r="266" spans="2:12" s="6" customFormat="1" ht="15.95" hidden="1" customHeight="1" outlineLevel="4" collapsed="1" x14ac:dyDescent="0.2">
      <c r="B266" s="7" t="s">
        <v>253</v>
      </c>
      <c r="G266" s="10">
        <f t="shared" si="17"/>
        <v>0</v>
      </c>
      <c r="L266" s="10">
        <f t="shared" si="18"/>
        <v>0</v>
      </c>
    </row>
    <row r="267" spans="2:12" ht="21.95" hidden="1" customHeight="1" outlineLevel="5" x14ac:dyDescent="0.2">
      <c r="B267" s="8" t="s">
        <v>254</v>
      </c>
      <c r="C267" s="9" t="s">
        <v>7</v>
      </c>
      <c r="D267" s="10">
        <v>185</v>
      </c>
      <c r="E267" s="9" t="s">
        <v>7</v>
      </c>
      <c r="F267" s="9" t="s">
        <v>7</v>
      </c>
      <c r="G267" s="10" t="e">
        <f t="shared" si="17"/>
        <v>#VALUE!</v>
      </c>
      <c r="H267" s="10">
        <v>210</v>
      </c>
      <c r="I267" s="9" t="s">
        <v>7</v>
      </c>
      <c r="J267" s="10">
        <v>168</v>
      </c>
      <c r="K267" s="10"/>
      <c r="L267" s="10" t="e">
        <f t="shared" si="18"/>
        <v>#VALUE!</v>
      </c>
    </row>
    <row r="268" spans="2:12" ht="21.95" hidden="1" customHeight="1" outlineLevel="5" x14ac:dyDescent="0.2">
      <c r="B268" s="8" t="s">
        <v>255</v>
      </c>
      <c r="C268" s="9" t="s">
        <v>7</v>
      </c>
      <c r="D268" s="10">
        <v>182</v>
      </c>
      <c r="E268" s="9" t="s">
        <v>7</v>
      </c>
      <c r="F268" s="9" t="s">
        <v>7</v>
      </c>
      <c r="G268" s="10" t="e">
        <f t="shared" si="17"/>
        <v>#VALUE!</v>
      </c>
      <c r="H268" s="10">
        <v>206.25</v>
      </c>
      <c r="I268" s="9" t="s">
        <v>7</v>
      </c>
      <c r="J268" s="10">
        <v>165</v>
      </c>
      <c r="K268" s="10"/>
      <c r="L268" s="10" t="e">
        <f t="shared" si="18"/>
        <v>#VALUE!</v>
      </c>
    </row>
    <row r="269" spans="2:12" ht="21.95" hidden="1" customHeight="1" outlineLevel="5" x14ac:dyDescent="0.2">
      <c r="B269" s="8" t="s">
        <v>256</v>
      </c>
      <c r="C269" s="9"/>
      <c r="D269" s="9"/>
      <c r="E269" s="9" t="s">
        <v>7</v>
      </c>
      <c r="F269" s="9" t="s">
        <v>7</v>
      </c>
      <c r="G269" s="10" t="e">
        <f t="shared" si="17"/>
        <v>#VALUE!</v>
      </c>
      <c r="H269" s="10">
        <v>216.25</v>
      </c>
      <c r="I269" s="9" t="s">
        <v>7</v>
      </c>
      <c r="J269" s="10">
        <v>173</v>
      </c>
      <c r="K269" s="10"/>
      <c r="L269" s="10" t="e">
        <f t="shared" si="18"/>
        <v>#VALUE!</v>
      </c>
    </row>
    <row r="270" spans="2:12" ht="21.95" hidden="1" customHeight="1" outlineLevel="5" x14ac:dyDescent="0.2">
      <c r="B270" s="8" t="s">
        <v>257</v>
      </c>
      <c r="C270" s="9" t="s">
        <v>7</v>
      </c>
      <c r="D270" s="10">
        <v>183</v>
      </c>
      <c r="E270" s="9" t="s">
        <v>7</v>
      </c>
      <c r="F270" s="9" t="s">
        <v>7</v>
      </c>
      <c r="G270" s="10" t="e">
        <f t="shared" si="17"/>
        <v>#VALUE!</v>
      </c>
      <c r="H270" s="10">
        <v>207.5</v>
      </c>
      <c r="I270" s="9" t="s">
        <v>7</v>
      </c>
      <c r="J270" s="10">
        <v>166</v>
      </c>
      <c r="K270" s="10"/>
      <c r="L270" s="10" t="e">
        <f t="shared" si="18"/>
        <v>#VALUE!</v>
      </c>
    </row>
    <row r="271" spans="2:12" s="6" customFormat="1" ht="15.95" hidden="1" customHeight="1" outlineLevel="4" collapsed="1" x14ac:dyDescent="0.2">
      <c r="B271" s="7" t="s">
        <v>258</v>
      </c>
      <c r="G271" s="10">
        <f t="shared" si="17"/>
        <v>0</v>
      </c>
      <c r="L271" s="10">
        <f t="shared" si="18"/>
        <v>0</v>
      </c>
    </row>
    <row r="272" spans="2:12" ht="21.95" hidden="1" customHeight="1" outlineLevel="5" x14ac:dyDescent="0.2">
      <c r="B272" s="8" t="s">
        <v>259</v>
      </c>
      <c r="C272" s="9" t="s">
        <v>7</v>
      </c>
      <c r="D272" s="10">
        <v>433</v>
      </c>
      <c r="E272" s="9" t="s">
        <v>7</v>
      </c>
      <c r="F272" s="9" t="s">
        <v>7</v>
      </c>
      <c r="G272" s="10" t="e">
        <f t="shared" si="17"/>
        <v>#VALUE!</v>
      </c>
      <c r="H272" s="10">
        <v>492.5</v>
      </c>
      <c r="I272" s="9" t="s">
        <v>7</v>
      </c>
      <c r="J272" s="10">
        <v>394</v>
      </c>
      <c r="K272" s="10"/>
      <c r="L272" s="10" t="e">
        <f t="shared" si="18"/>
        <v>#VALUE!</v>
      </c>
    </row>
    <row r="273" spans="2:12" ht="21.95" hidden="1" customHeight="1" outlineLevel="5" x14ac:dyDescent="0.2">
      <c r="B273" s="8" t="s">
        <v>260</v>
      </c>
      <c r="C273" s="9" t="s">
        <v>7</v>
      </c>
      <c r="D273" s="10">
        <v>363</v>
      </c>
      <c r="E273" s="9" t="s">
        <v>7</v>
      </c>
      <c r="F273" s="9" t="s">
        <v>7</v>
      </c>
      <c r="G273" s="10" t="e">
        <f t="shared" si="17"/>
        <v>#VALUE!</v>
      </c>
      <c r="H273" s="10">
        <v>430</v>
      </c>
      <c r="I273" s="9" t="s">
        <v>7</v>
      </c>
      <c r="J273" s="10">
        <v>330</v>
      </c>
      <c r="K273" s="10"/>
      <c r="L273" s="10" t="e">
        <f t="shared" si="18"/>
        <v>#VALUE!</v>
      </c>
    </row>
    <row r="274" spans="2:12" ht="21.95" hidden="1" customHeight="1" outlineLevel="5" x14ac:dyDescent="0.2">
      <c r="B274" s="8" t="s">
        <v>261</v>
      </c>
      <c r="C274" s="9" t="s">
        <v>7</v>
      </c>
      <c r="D274" s="10">
        <v>354</v>
      </c>
      <c r="E274" s="9" t="s">
        <v>7</v>
      </c>
      <c r="F274" s="9" t="s">
        <v>7</v>
      </c>
      <c r="G274" s="10" t="e">
        <f t="shared" si="17"/>
        <v>#VALUE!</v>
      </c>
      <c r="H274" s="10">
        <v>418</v>
      </c>
      <c r="I274" s="9" t="s">
        <v>7</v>
      </c>
      <c r="J274" s="10">
        <v>322</v>
      </c>
      <c r="K274" s="10"/>
      <c r="L274" s="10" t="e">
        <f t="shared" si="18"/>
        <v>#VALUE!</v>
      </c>
    </row>
    <row r="275" spans="2:12" ht="21.95" hidden="1" customHeight="1" outlineLevel="5" x14ac:dyDescent="0.2">
      <c r="B275" s="8" t="s">
        <v>262</v>
      </c>
      <c r="C275" s="9" t="s">
        <v>7</v>
      </c>
      <c r="D275" s="10">
        <v>375</v>
      </c>
      <c r="E275" s="9" t="s">
        <v>7</v>
      </c>
      <c r="F275" s="9" t="s">
        <v>7</v>
      </c>
      <c r="G275" s="10" t="e">
        <f t="shared" si="17"/>
        <v>#VALUE!</v>
      </c>
      <c r="H275" s="10">
        <v>443</v>
      </c>
      <c r="I275" s="9" t="s">
        <v>7</v>
      </c>
      <c r="J275" s="10">
        <v>341</v>
      </c>
      <c r="K275" s="10"/>
      <c r="L275" s="10" t="e">
        <f t="shared" si="18"/>
        <v>#VALUE!</v>
      </c>
    </row>
    <row r="276" spans="2:12" ht="21.95" hidden="1" customHeight="1" outlineLevel="5" x14ac:dyDescent="0.2">
      <c r="B276" s="8" t="s">
        <v>263</v>
      </c>
      <c r="C276" s="9" t="s">
        <v>7</v>
      </c>
      <c r="D276" s="10">
        <v>375</v>
      </c>
      <c r="E276" s="9" t="s">
        <v>7</v>
      </c>
      <c r="F276" s="9" t="s">
        <v>7</v>
      </c>
      <c r="G276" s="10" t="e">
        <f t="shared" si="17"/>
        <v>#VALUE!</v>
      </c>
      <c r="H276" s="10">
        <v>426.25</v>
      </c>
      <c r="I276" s="9" t="s">
        <v>7</v>
      </c>
      <c r="J276" s="10">
        <v>341</v>
      </c>
      <c r="K276" s="10"/>
      <c r="L276" s="10" t="e">
        <f t="shared" si="18"/>
        <v>#VALUE!</v>
      </c>
    </row>
    <row r="277" spans="2:12" ht="21.95" hidden="1" customHeight="1" outlineLevel="5" x14ac:dyDescent="0.2">
      <c r="B277" s="8" t="s">
        <v>264</v>
      </c>
      <c r="C277" s="9"/>
      <c r="D277" s="9"/>
      <c r="E277" s="9"/>
      <c r="F277" s="9"/>
      <c r="G277" s="10">
        <f t="shared" si="17"/>
        <v>0</v>
      </c>
      <c r="H277" s="9"/>
      <c r="I277" s="9"/>
      <c r="J277" s="9"/>
      <c r="K277" s="9"/>
      <c r="L277" s="10">
        <f t="shared" si="18"/>
        <v>0</v>
      </c>
    </row>
    <row r="278" spans="2:12" s="6" customFormat="1" ht="15" hidden="1" customHeight="1" outlineLevel="1" collapsed="1" x14ac:dyDescent="0.2">
      <c r="B278" s="7" t="s">
        <v>265</v>
      </c>
      <c r="G278" s="10">
        <f t="shared" si="17"/>
        <v>0</v>
      </c>
      <c r="L278" s="10">
        <f t="shared" si="18"/>
        <v>0</v>
      </c>
    </row>
    <row r="279" spans="2:12" ht="10.5" hidden="1" customHeight="1" outlineLevel="2" x14ac:dyDescent="0.2">
      <c r="B279" s="8" t="s">
        <v>266</v>
      </c>
      <c r="C279" s="9"/>
      <c r="D279" s="9"/>
      <c r="E279" s="9" t="s">
        <v>7</v>
      </c>
      <c r="F279" s="9" t="s">
        <v>7</v>
      </c>
      <c r="G279" s="10" t="e">
        <f t="shared" si="17"/>
        <v>#VALUE!</v>
      </c>
      <c r="H279" s="10">
        <v>111</v>
      </c>
      <c r="I279" s="9" t="s">
        <v>7</v>
      </c>
      <c r="J279" s="10">
        <v>89</v>
      </c>
      <c r="K279" s="10"/>
      <c r="L279" s="10" t="e">
        <f t="shared" si="18"/>
        <v>#VALUE!</v>
      </c>
    </row>
    <row r="280" spans="2:12" ht="10.5" hidden="1" customHeight="1" outlineLevel="2" x14ac:dyDescent="0.2">
      <c r="B280" s="8" t="s">
        <v>267</v>
      </c>
      <c r="C280" s="9" t="s">
        <v>7</v>
      </c>
      <c r="D280" s="11">
        <v>2283</v>
      </c>
      <c r="E280" s="9" t="s">
        <v>7</v>
      </c>
      <c r="F280" s="9" t="s">
        <v>7</v>
      </c>
      <c r="G280" s="10" t="e">
        <f t="shared" si="17"/>
        <v>#VALUE!</v>
      </c>
      <c r="H280" s="11">
        <v>2580.5</v>
      </c>
      <c r="I280" s="9" t="s">
        <v>7</v>
      </c>
      <c r="J280" s="11">
        <v>1985</v>
      </c>
      <c r="K280" s="11"/>
      <c r="L280" s="10" t="e">
        <f t="shared" si="18"/>
        <v>#VALUE!</v>
      </c>
    </row>
    <row r="281" spans="2:12" ht="10.5" hidden="1" customHeight="1" outlineLevel="2" x14ac:dyDescent="0.2">
      <c r="B281" s="8" t="s">
        <v>268</v>
      </c>
      <c r="C281" s="9" t="s">
        <v>7</v>
      </c>
      <c r="D281" s="10">
        <v>193</v>
      </c>
      <c r="E281" s="9" t="s">
        <v>7</v>
      </c>
      <c r="F281" s="9" t="s">
        <v>7</v>
      </c>
      <c r="G281" s="10" t="e">
        <f t="shared" si="17"/>
        <v>#VALUE!</v>
      </c>
      <c r="H281" s="10">
        <v>227.5</v>
      </c>
      <c r="I281" s="9" t="s">
        <v>7</v>
      </c>
      <c r="J281" s="10">
        <v>175</v>
      </c>
      <c r="K281" s="10"/>
      <c r="L281" s="10" t="e">
        <f t="shared" si="18"/>
        <v>#VALUE!</v>
      </c>
    </row>
    <row r="282" spans="2:12" ht="10.5" hidden="1" customHeight="1" outlineLevel="2" x14ac:dyDescent="0.2">
      <c r="B282" s="8" t="s">
        <v>269</v>
      </c>
      <c r="C282" s="9"/>
      <c r="D282" s="9"/>
      <c r="E282" s="9"/>
      <c r="F282" s="9"/>
      <c r="G282" s="10">
        <f t="shared" si="17"/>
        <v>0</v>
      </c>
      <c r="H282" s="9"/>
      <c r="I282" s="9"/>
      <c r="J282" s="9"/>
      <c r="K282" s="9"/>
      <c r="L282" s="10">
        <f t="shared" si="18"/>
        <v>0</v>
      </c>
    </row>
    <row r="283" spans="2:12" ht="10.5" hidden="1" customHeight="1" outlineLevel="2" x14ac:dyDescent="0.2">
      <c r="B283" s="8" t="s">
        <v>270</v>
      </c>
      <c r="C283" s="9" t="s">
        <v>7</v>
      </c>
      <c r="D283" s="10">
        <v>105</v>
      </c>
      <c r="E283" s="9" t="s">
        <v>7</v>
      </c>
      <c r="F283" s="9" t="s">
        <v>7</v>
      </c>
      <c r="G283" s="10" t="e">
        <f t="shared" si="17"/>
        <v>#VALUE!</v>
      </c>
      <c r="H283" s="10">
        <v>123.5</v>
      </c>
      <c r="I283" s="9" t="s">
        <v>7</v>
      </c>
      <c r="J283" s="10">
        <v>95</v>
      </c>
      <c r="K283" s="10"/>
      <c r="L283" s="10" t="e">
        <f t="shared" si="18"/>
        <v>#VALUE!</v>
      </c>
    </row>
    <row r="284" spans="2:12" ht="10.5" hidden="1" customHeight="1" outlineLevel="2" x14ac:dyDescent="0.2">
      <c r="B284" s="8" t="s">
        <v>271</v>
      </c>
      <c r="C284" s="9"/>
      <c r="D284" s="9"/>
      <c r="E284" s="9"/>
      <c r="F284" s="9"/>
      <c r="G284" s="10">
        <f t="shared" si="17"/>
        <v>0</v>
      </c>
      <c r="H284" s="9"/>
      <c r="I284" s="9"/>
      <c r="J284" s="9"/>
      <c r="K284" s="9"/>
      <c r="L284" s="10">
        <f t="shared" si="18"/>
        <v>0</v>
      </c>
    </row>
    <row r="285" spans="2:12" ht="10.5" hidden="1" customHeight="1" outlineLevel="2" x14ac:dyDescent="0.2">
      <c r="B285" s="8" t="s">
        <v>272</v>
      </c>
      <c r="C285" s="9" t="s">
        <v>7</v>
      </c>
      <c r="D285" s="10">
        <v>146</v>
      </c>
      <c r="E285" s="9" t="s">
        <v>7</v>
      </c>
      <c r="F285" s="9" t="s">
        <v>7</v>
      </c>
      <c r="G285" s="10" t="e">
        <f t="shared" si="17"/>
        <v>#VALUE!</v>
      </c>
      <c r="H285" s="10">
        <v>173</v>
      </c>
      <c r="I285" s="9" t="s">
        <v>7</v>
      </c>
      <c r="J285" s="10">
        <v>133</v>
      </c>
      <c r="K285" s="10"/>
      <c r="L285" s="10" t="e">
        <f t="shared" si="18"/>
        <v>#VALUE!</v>
      </c>
    </row>
    <row r="286" spans="2:12" ht="10.5" hidden="1" customHeight="1" outlineLevel="2" x14ac:dyDescent="0.2">
      <c r="B286" s="8" t="s">
        <v>273</v>
      </c>
      <c r="C286" s="9" t="s">
        <v>7</v>
      </c>
      <c r="D286" s="10">
        <v>59</v>
      </c>
      <c r="E286" s="9" t="s">
        <v>7</v>
      </c>
      <c r="F286" s="9" t="s">
        <v>7</v>
      </c>
      <c r="G286" s="10" t="e">
        <f t="shared" si="17"/>
        <v>#VALUE!</v>
      </c>
      <c r="H286" s="10">
        <v>68</v>
      </c>
      <c r="I286" s="9" t="s">
        <v>7</v>
      </c>
      <c r="J286" s="10">
        <v>54</v>
      </c>
      <c r="K286" s="10"/>
      <c r="L286" s="10" t="e">
        <f t="shared" si="18"/>
        <v>#VALUE!</v>
      </c>
    </row>
    <row r="287" spans="2:12" ht="48" hidden="1" customHeight="1" outlineLevel="2" x14ac:dyDescent="0.2">
      <c r="B287" s="8" t="s">
        <v>274</v>
      </c>
      <c r="C287" s="9"/>
      <c r="D287" s="9"/>
      <c r="E287" s="9"/>
      <c r="F287" s="9"/>
      <c r="G287" s="10">
        <f t="shared" si="17"/>
        <v>0</v>
      </c>
      <c r="H287" s="9"/>
      <c r="I287" s="9"/>
      <c r="J287" s="9"/>
      <c r="K287" s="9"/>
      <c r="L287" s="10">
        <f t="shared" si="18"/>
        <v>0</v>
      </c>
    </row>
    <row r="288" spans="2:12" ht="24" hidden="1" customHeight="1" outlineLevel="2" x14ac:dyDescent="0.2">
      <c r="B288" s="8" t="s">
        <v>275</v>
      </c>
      <c r="C288" s="9" t="s">
        <v>7</v>
      </c>
      <c r="D288" s="10">
        <v>124</v>
      </c>
      <c r="E288" s="9" t="s">
        <v>7</v>
      </c>
      <c r="F288" s="9" t="s">
        <v>7</v>
      </c>
      <c r="G288" s="10" t="e">
        <f t="shared" si="17"/>
        <v>#VALUE!</v>
      </c>
      <c r="H288" s="10">
        <v>141</v>
      </c>
      <c r="I288" s="9" t="s">
        <v>7</v>
      </c>
      <c r="J288" s="10">
        <v>108</v>
      </c>
      <c r="K288" s="10"/>
      <c r="L288" s="10" t="e">
        <f t="shared" si="18"/>
        <v>#VALUE!</v>
      </c>
    </row>
  </sheetData>
  <mergeCells count="3">
    <mergeCell ref="C6:D6"/>
    <mergeCell ref="E6:H6"/>
    <mergeCell ref="I6:J6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оля</cp:lastModifiedBy>
  <cp:lastPrinted>2024-10-29T09:02:25Z</cp:lastPrinted>
  <dcterms:created xsi:type="dcterms:W3CDTF">2023-05-16T13:47:22Z</dcterms:created>
  <dcterms:modified xsi:type="dcterms:W3CDTF">2024-10-29T10:27:56Z</dcterms:modified>
</cp:coreProperties>
</file>